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iles\Doc Users\Temas Generales\Economico\Informes Asocaña\Informe Anual Asocaña\Informe 2016-17\Archivos finales\"/>
    </mc:Choice>
  </mc:AlternateContent>
  <bookViews>
    <workbookView xWindow="120" yWindow="420" windowWidth="15255" windowHeight="7170" tabRatio="829"/>
  </bookViews>
  <sheets>
    <sheet name="Indice" sheetId="28" r:id="rId1"/>
    <sheet name="1" sheetId="2" r:id="rId2"/>
    <sheet name="2" sheetId="5" r:id="rId3"/>
    <sheet name="3" sheetId="7" r:id="rId4"/>
    <sheet name="4" sheetId="10" r:id="rId5"/>
    <sheet name="5" sheetId="35" r:id="rId6"/>
    <sheet name="6" sheetId="36" r:id="rId7"/>
    <sheet name="7" sheetId="12" r:id="rId8"/>
    <sheet name="8" sheetId="9" r:id="rId9"/>
    <sheet name="9" sheetId="11" r:id="rId10"/>
    <sheet name="10" sheetId="26" r:id="rId11"/>
    <sheet name="11" sheetId="14" r:id="rId12"/>
    <sheet name="12" sheetId="15" r:id="rId13"/>
    <sheet name="13" sheetId="13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22" r:id="rId20"/>
    <sheet name="20" sheetId="23" r:id="rId21"/>
    <sheet name="21" sheetId="24" r:id="rId22"/>
    <sheet name="22" sheetId="32" r:id="rId23"/>
    <sheet name="23" sheetId="37" r:id="rId24"/>
    <sheet name="24" sheetId="33" r:id="rId25"/>
    <sheet name="25" sheetId="38" r:id="rId26"/>
  </sheets>
  <definedNames>
    <definedName name="Andino" localSheetId="23">#REF!</definedName>
    <definedName name="Andino" localSheetId="25">#REF!</definedName>
    <definedName name="Andino" localSheetId="5">#REF!</definedName>
    <definedName name="Andino" localSheetId="6">#REF!</definedName>
    <definedName name="Andino">#REF!</definedName>
    <definedName name="_xlnm.Print_Area" localSheetId="1">'1'!$A$1:$G$26</definedName>
    <definedName name="_xlnm.Print_Area" localSheetId="11">'11'!$A$1:$N$18</definedName>
    <definedName name="_xlnm.Print_Area" localSheetId="12">'12'!$A$1:$N$18</definedName>
    <definedName name="_xlnm.Print_Area" localSheetId="13">'13'!$A$1:$G$10</definedName>
    <definedName name="_xlnm.Print_Area" localSheetId="14">'14'!$A$1:$K$17</definedName>
    <definedName name="_xlnm.Print_Area" localSheetId="15">'15'!$A$1:$E$15</definedName>
    <definedName name="_xlnm.Print_Area" localSheetId="16">'16'!$A$1:$N$19</definedName>
    <definedName name="_xlnm.Print_Area" localSheetId="17">'17'!$A$1:$N$19</definedName>
    <definedName name="_xlnm.Print_Area" localSheetId="18">'18'!$A$1:$N$18</definedName>
    <definedName name="_xlnm.Print_Area" localSheetId="19">'19'!$A$1:$N$18</definedName>
    <definedName name="_xlnm.Print_Area" localSheetId="20">'20'!$A$1:$J$38</definedName>
    <definedName name="_xlnm.Print_Area" localSheetId="21">'21'!$A$1:$I$50</definedName>
    <definedName name="_xlnm.Print_Area" localSheetId="22">'22'!$A$1:$P$24</definedName>
    <definedName name="_xlnm.Print_Area" localSheetId="23">'23'!$A$1:$M$24</definedName>
    <definedName name="_xlnm.Print_Area" localSheetId="24">'24'!$A$1:$P$25</definedName>
    <definedName name="_xlnm.Print_Area" localSheetId="25">'25'!$A$1:$M$23</definedName>
    <definedName name="_xlnm.Print_Area" localSheetId="3">'3'!$A$1:$J$23</definedName>
    <definedName name="_xlnm.Print_Area" localSheetId="4">'4'!$A$1:$E$26</definedName>
    <definedName name="_xlnm.Print_Area" localSheetId="5">'5'!$A$1:$C$19</definedName>
    <definedName name="_xlnm.Print_Area" localSheetId="6">'6'!$A$1:$E$30</definedName>
    <definedName name="_xlnm.Print_Area" localSheetId="7">'7'!$A$1:$D$16</definedName>
    <definedName name="_xlnm.Print_Area" localSheetId="8">'8'!$A$1:$D$26</definedName>
    <definedName name="_xlnm.Print_Area" localSheetId="9">'9'!$A$1:$G$18</definedName>
    <definedName name="_xlnm.Print_Area" localSheetId="0">Indice!$A$1:$B$30</definedName>
    <definedName name="crudo" localSheetId="23">#REF!</definedName>
    <definedName name="crudo" localSheetId="25">#REF!</definedName>
    <definedName name="crudo" localSheetId="5">#REF!</definedName>
    <definedName name="crudo" localSheetId="6">#REF!</definedName>
    <definedName name="crudo">#REF!</definedName>
    <definedName name="Cuadro11a" localSheetId="23">'1'!#REF!</definedName>
    <definedName name="Cuadro11a" localSheetId="25">'1'!#REF!</definedName>
    <definedName name="Cuadro11a" localSheetId="5">'1'!#REF!</definedName>
    <definedName name="Cuadro11a" localSheetId="6">'1'!#REF!</definedName>
    <definedName name="Cuadro11a">'1'!#REF!</definedName>
    <definedName name="Cuadro11b" localSheetId="23">'1'!#REF!</definedName>
    <definedName name="Cuadro11b" localSheetId="25">'1'!#REF!</definedName>
    <definedName name="Cuadro11b" localSheetId="5">'1'!#REF!</definedName>
    <definedName name="Cuadro11b" localSheetId="6">'1'!#REF!</definedName>
    <definedName name="Cuadro11b">'1'!#REF!</definedName>
    <definedName name="Cuadro18" localSheetId="23">'1'!#REF!</definedName>
    <definedName name="Cuadro18" localSheetId="25">'1'!#REF!</definedName>
    <definedName name="Cuadro18" localSheetId="5">'1'!#REF!</definedName>
    <definedName name="Cuadro18" localSheetId="6">'1'!#REF!</definedName>
    <definedName name="Cuadro18">'1'!#REF!</definedName>
    <definedName name="Cuadro24a" localSheetId="23">'1'!#REF!</definedName>
    <definedName name="Cuadro24a" localSheetId="25">'1'!#REF!</definedName>
    <definedName name="Cuadro24a" localSheetId="5">'1'!#REF!</definedName>
    <definedName name="Cuadro24a" localSheetId="6">'1'!#REF!</definedName>
    <definedName name="Cuadro24a">'1'!#REF!</definedName>
    <definedName name="Cuadro4" localSheetId="23">'1'!#REF!</definedName>
    <definedName name="Cuadro4" localSheetId="25">'1'!#REF!</definedName>
    <definedName name="Cuadro4" localSheetId="5">'1'!#REF!</definedName>
    <definedName name="Cuadro4" localSheetId="6">'1'!#REF!</definedName>
    <definedName name="Cuadro4">'1'!#REF!</definedName>
    <definedName name="Cuadro7" localSheetId="23">'1'!#REF!</definedName>
    <definedName name="Cuadro7" localSheetId="25">'1'!#REF!</definedName>
    <definedName name="Cuadro7" localSheetId="5">'1'!#REF!</definedName>
    <definedName name="Cuadro7" localSheetId="6">'1'!#REF!</definedName>
    <definedName name="Cuadro7">'1'!#REF!</definedName>
    <definedName name="Cuadro8" localSheetId="23">'1'!#REF!</definedName>
    <definedName name="Cuadro8" localSheetId="25">'1'!#REF!</definedName>
    <definedName name="Cuadro8" localSheetId="5">'1'!#REF!</definedName>
    <definedName name="Cuadro8" localSheetId="6">'1'!#REF!</definedName>
    <definedName name="Cuadro8">'1'!#REF!</definedName>
    <definedName name="HTML_CodePage" hidden="1">1252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 localSheetId="23">#REF!</definedName>
    <definedName name="Precio_Andino" localSheetId="25">#REF!</definedName>
    <definedName name="Precio_Andino" localSheetId="5">#REF!</definedName>
    <definedName name="Precio_Andino" localSheetId="6">#REF!</definedName>
    <definedName name="Precio_Andino">#REF!</definedName>
    <definedName name="_xlnm.Print_Titles" localSheetId="10">'10'!#REF!</definedName>
  </definedNames>
  <calcPr calcId="171027"/>
</workbook>
</file>

<file path=xl/sharedStrings.xml><?xml version="1.0" encoding="utf-8"?>
<sst xmlns="http://schemas.openxmlformats.org/spreadsheetml/2006/main" count="602" uniqueCount="339">
  <si>
    <t>Blanco</t>
  </si>
  <si>
    <t>Variación</t>
  </si>
  <si>
    <t>Cantidad</t>
  </si>
  <si>
    <t>Ventas</t>
  </si>
  <si>
    <t>Ecuador</t>
  </si>
  <si>
    <t>Perú</t>
  </si>
  <si>
    <t>Alemania</t>
  </si>
  <si>
    <t>Australia</t>
  </si>
  <si>
    <t>Bangladesh</t>
  </si>
  <si>
    <t>Barbados</t>
  </si>
  <si>
    <t>Bolivia</t>
  </si>
  <si>
    <t>Chile</t>
  </si>
  <si>
    <t>China</t>
  </si>
  <si>
    <t>Cuba</t>
  </si>
  <si>
    <t>España</t>
  </si>
  <si>
    <t>Guyana</t>
  </si>
  <si>
    <t>Haiti</t>
  </si>
  <si>
    <t>Israel</t>
  </si>
  <si>
    <t>Italia</t>
  </si>
  <si>
    <t>Jamaica</t>
  </si>
  <si>
    <t>Rusia</t>
  </si>
  <si>
    <t>Suiza</t>
  </si>
  <si>
    <t>Surinam</t>
  </si>
  <si>
    <t>Trinidad Y Tobago</t>
  </si>
  <si>
    <t>Estados Unidos</t>
  </si>
  <si>
    <t>Puerto Rico</t>
  </si>
  <si>
    <t>Venezuela</t>
  </si>
  <si>
    <t>Promedio</t>
  </si>
  <si>
    <t>País</t>
  </si>
  <si>
    <t>Otros</t>
  </si>
  <si>
    <t>Notas:</t>
  </si>
  <si>
    <t>Año</t>
  </si>
  <si>
    <t>Producción</t>
  </si>
  <si>
    <t>Exportaciones</t>
  </si>
  <si>
    <t>Importaciones</t>
  </si>
  <si>
    <t>Consumo</t>
  </si>
  <si>
    <t>Total</t>
  </si>
  <si>
    <t>Países</t>
  </si>
  <si>
    <t>Argelia</t>
  </si>
  <si>
    <t>Egipto</t>
  </si>
  <si>
    <t>Nicaragua</t>
  </si>
  <si>
    <t>Nota:</t>
  </si>
  <si>
    <t>Brasil</t>
  </si>
  <si>
    <t>Honduras</t>
  </si>
  <si>
    <t>India</t>
  </si>
  <si>
    <t>Paises Bajos (Holanda)</t>
  </si>
  <si>
    <t>(miles de litros)</t>
  </si>
  <si>
    <t>(toneladas)</t>
  </si>
  <si>
    <t>Importación</t>
  </si>
  <si>
    <t>Exportación</t>
  </si>
  <si>
    <t>Existencias Fin de Año</t>
  </si>
  <si>
    <t>Período de Zafra</t>
  </si>
  <si>
    <t>Colombia</t>
  </si>
  <si>
    <t>Exportación Neta</t>
  </si>
  <si>
    <t>Importación Neta</t>
  </si>
  <si>
    <t>Consumo Per Cápita Kg.</t>
  </si>
  <si>
    <t>Tailandia</t>
  </si>
  <si>
    <t>México</t>
  </si>
  <si>
    <t>Guatemala</t>
  </si>
  <si>
    <t>Suráfrica</t>
  </si>
  <si>
    <t>Argentina</t>
  </si>
  <si>
    <t>2007/08</t>
  </si>
  <si>
    <t>Mauricio</t>
  </si>
  <si>
    <t>Costa Rica</t>
  </si>
  <si>
    <t>El Salvador</t>
  </si>
  <si>
    <t>Fiji</t>
  </si>
  <si>
    <t>Filipinas</t>
  </si>
  <si>
    <t>Malawi</t>
  </si>
  <si>
    <t>Panamá</t>
  </si>
  <si>
    <t>Taiwán</t>
  </si>
  <si>
    <t>Cuota Total</t>
  </si>
  <si>
    <t>Suazilandia</t>
  </si>
  <si>
    <t>Mozambique</t>
  </si>
  <si>
    <t>Belice</t>
  </si>
  <si>
    <t>Rep. Dominicana</t>
  </si>
  <si>
    <t>Zimbabue</t>
  </si>
  <si>
    <t>Ucrania</t>
  </si>
  <si>
    <t xml:space="preserve">Otros 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</si>
  <si>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</si>
  <si>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</si>
  <si>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</si>
  <si>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</si>
  <si>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</si>
  <si>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</si>
  <si>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</si>
  <si>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</si>
  <si>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</si>
  <si>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</si>
  <si>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</si>
  <si>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</si>
  <si>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</si>
  <si>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</si>
  <si>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</si>
  <si>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</si>
  <si>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</si>
  <si>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</si>
  <si>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</si>
  <si>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</si>
  <si>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</si>
  <si>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Distribución</t>
  </si>
  <si>
    <t>II. MERCADO NACIONAL</t>
  </si>
  <si>
    <t>Jordania</t>
  </si>
  <si>
    <t>Serbia</t>
  </si>
  <si>
    <t>Total producción</t>
  </si>
  <si>
    <t>Edad de corte (meses)</t>
  </si>
  <si>
    <t>Precipitación anual (mm)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</si>
  <si>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</si>
  <si>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</si>
  <si>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</si>
  <si>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</si>
  <si>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</si>
  <si>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</si>
  <si>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</si>
  <si>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</si>
  <si>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</si>
  <si>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</si>
  <si>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</si>
  <si>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</si>
  <si>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2008/09</t>
  </si>
  <si>
    <t>Caña molida, área bajo cultivo y área cosechada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</si>
  <si>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producción de alcohol anhidro para el  programa de oxigenación de las gasolinas en Colombia inició  en dos destilerias</t>
    </r>
  </si>
  <si>
    <t>Toneladas de caña por hectárea (TCH)</t>
  </si>
  <si>
    <t>nd</t>
  </si>
  <si>
    <t>Paraguay</t>
  </si>
  <si>
    <t>Uruguay</t>
  </si>
  <si>
    <t>Mayo-noviembre</t>
  </si>
  <si>
    <t>Julio-diciembre</t>
  </si>
  <si>
    <t>Permanente</t>
  </si>
  <si>
    <t>2009/10</t>
  </si>
  <si>
    <t>III. EXPORTACIONES</t>
  </si>
  <si>
    <t>2011/12</t>
  </si>
  <si>
    <t>Valor total (millones de USD)</t>
  </si>
  <si>
    <t>Promedio mundial</t>
  </si>
  <si>
    <t>Mezcla del 10%</t>
  </si>
  <si>
    <t>2012/13</t>
  </si>
  <si>
    <t>Oceania</t>
  </si>
  <si>
    <t>Regiones</t>
  </si>
  <si>
    <t>Europa</t>
  </si>
  <si>
    <t>Surámerica</t>
  </si>
  <si>
    <t>Norteámerica</t>
  </si>
  <si>
    <t>Centroámerica</t>
  </si>
  <si>
    <t>Asia</t>
  </si>
  <si>
    <t>África</t>
  </si>
  <si>
    <t>Refinado</t>
  </si>
  <si>
    <t>Blanco Especial</t>
  </si>
  <si>
    <t>Total ventas internas</t>
  </si>
  <si>
    <t>Ventas internas</t>
  </si>
  <si>
    <t>Total consumo nacional aparente</t>
  </si>
  <si>
    <t>I. PRODUCCIÓN DE AZÚCAR</t>
  </si>
  <si>
    <t>A partir de febrero mezcla del 8% en todo el país</t>
  </si>
  <si>
    <t>Ventas Mercado Nacional</t>
  </si>
  <si>
    <t>Existencias Ingenios fin de año</t>
  </si>
  <si>
    <r>
      <t>Producción</t>
    </r>
    <r>
      <rPr>
        <b/>
        <vertAlign val="superscript"/>
        <sz val="11"/>
        <color theme="0"/>
        <rFont val="Calibri"/>
        <family val="2"/>
        <scheme val="minor"/>
      </rPr>
      <t xml:space="preserve"> (2)</t>
    </r>
  </si>
  <si>
    <r>
      <t>Ventas nacionales</t>
    </r>
    <r>
      <rPr>
        <b/>
        <vertAlign val="superscript"/>
        <sz val="11"/>
        <color theme="0"/>
        <rFont val="Calibri"/>
        <family val="2"/>
        <scheme val="minor"/>
      </rPr>
      <t xml:space="preserve"> (3)</t>
    </r>
  </si>
  <si>
    <r>
      <t>Caña molida (toneladas)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</si>
  <si>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r>
      <t xml:space="preserve">Área cosechada (hectáreas)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</si>
  <si>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r>
      <t xml:space="preserve">Cambio de Existencias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</si>
  <si>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(miles de toneladas)</t>
  </si>
  <si>
    <t>Existencias/Consumo</t>
  </si>
  <si>
    <t>(kilogramos)</t>
  </si>
  <si>
    <t>2013/14</t>
  </si>
  <si>
    <r>
      <t xml:space="preserve">Área neta sembrada (hectáreas) </t>
    </r>
    <r>
      <rPr>
        <b/>
        <vertAlign val="superscript"/>
        <sz val="11"/>
        <color theme="0"/>
        <rFont val="Calibri"/>
        <family val="2"/>
        <scheme val="minor"/>
      </rPr>
      <t>(2) (3)</t>
    </r>
  </si>
  <si>
    <t xml:space="preserve"> en el último trimestre de 2005. Entre marzo y abril de 2006 iniciaron la producción tres destilerias más, a partir de agosto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</si>
  <si>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para caña molida FEPA, para área sembrada y cosechada,</t>
    </r>
  </si>
  <si>
    <t>2014/15</t>
  </si>
  <si>
    <t>(litros/día)</t>
  </si>
  <si>
    <t>Capacidad instalada</t>
  </si>
  <si>
    <t>Cuadro 22</t>
  </si>
  <si>
    <t>Cuadro 23</t>
  </si>
  <si>
    <r>
      <t xml:space="preserve">Crudo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</si>
  <si>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(1)</t>
    </r>
    <r>
      <rPr>
        <sz val="11"/>
        <rFont val="Calibri"/>
        <family val="2"/>
        <scheme val="minor"/>
      </rPr>
      <t xml:space="preserve"> Incluye azúcar crudo, jugos y mieles en su equivalente a azúcar crudo (miel virgen, jugo clarificado, miel primera,</t>
    </r>
  </si>
  <si>
    <r>
      <t xml:space="preserve">Producción Total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</si>
  <si>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Consumo Aparente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</si>
  <si>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13 plantas localizadas en el valle</t>
    </r>
  </si>
  <si>
    <t>Colombia (2)</t>
  </si>
  <si>
    <t>….Colombia (2)</t>
  </si>
  <si>
    <t>2016/17 (1)</t>
  </si>
  <si>
    <t>2015/16</t>
  </si>
  <si>
    <t>Presupuesto del centro de investigación CENICAÑA (millones de COP de 2016)</t>
  </si>
  <si>
    <t xml:space="preserve">geográfico del río Cauca, que en 2016 procesaron el 99,4% del total de la </t>
  </si>
  <si>
    <r>
      <t xml:space="preserve">Total Inversión Ambiental (millones de COP de 2015) </t>
    </r>
    <r>
      <rPr>
        <vertAlign val="superscript"/>
        <sz val="11"/>
        <rFont val="Calibri"/>
        <family val="2"/>
        <scheme val="minor"/>
      </rPr>
      <t>(1) (3)</t>
    </r>
  </si>
  <si>
    <r>
      <t xml:space="preserve">Consumo de Energía por tonelada de azúcar (GJ) </t>
    </r>
    <r>
      <rPr>
        <vertAlign val="superscript"/>
        <sz val="11"/>
        <rFont val="Calibri"/>
        <family val="2"/>
        <scheme val="minor"/>
      </rPr>
      <t>(1) (4)</t>
    </r>
  </si>
  <si>
    <r>
      <t xml:space="preserve">Carga de DBO5 en Efluente por tonelada de azúcar (kg) </t>
    </r>
    <r>
      <rPr>
        <vertAlign val="superscript"/>
        <sz val="11"/>
        <rFont val="Calibri"/>
        <family val="2"/>
        <scheme val="minor"/>
      </rPr>
      <t>(1) (2) (5)</t>
    </r>
  </si>
  <si>
    <r>
      <t xml:space="preserve">Sólidos Suspendidos Totales en Efluente por tonelada de azúcar (kg) </t>
    </r>
    <r>
      <rPr>
        <vertAlign val="superscript"/>
        <sz val="11"/>
        <rFont val="Calibri"/>
        <family val="2"/>
        <scheme val="minor"/>
      </rPr>
      <t>(1) (2) (5)</t>
    </r>
  </si>
  <si>
    <r>
      <t xml:space="preserve">Carga de DQO en Efluente por tonelada de azúcar (kg) </t>
    </r>
    <r>
      <rPr>
        <vertAlign val="superscript"/>
        <sz val="11"/>
        <rFont val="Calibri"/>
        <family val="2"/>
        <scheme val="minor"/>
      </rPr>
      <t>(1) (2) (5)</t>
    </r>
  </si>
  <si>
    <r>
      <t xml:space="preserve">Caudal Efluente (litros/segundo)  </t>
    </r>
    <r>
      <rPr>
        <vertAlign val="superscript"/>
        <sz val="11"/>
        <rFont val="Calibri"/>
        <family val="2"/>
        <scheme val="minor"/>
      </rPr>
      <t>(1) (6)</t>
    </r>
  </si>
  <si>
    <t>Mezcla del 8% en todo el país</t>
  </si>
  <si>
    <t>Mezcla promedio de 7%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</si>
  <si>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 a la capacidad instalada</t>
    </r>
  </si>
  <si>
    <t xml:space="preserve">parte integrante de la actividad productiva de quien produce dichas energías, destinadas ambas al consumo 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</si>
  <si>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cogeneración es un proceso de producción combinada de energía eléctrica y energía térmica, que hace </t>
    </r>
  </si>
  <si>
    <r>
      <t xml:space="preserve">Capacidad instalada cogeneración (MW) </t>
    </r>
    <r>
      <rPr>
        <b/>
        <vertAlign val="superscript"/>
        <sz val="11"/>
        <color theme="0"/>
        <rFont val="Calibri"/>
        <family val="2"/>
        <scheme val="minor"/>
      </rPr>
      <t>(2) (3)</t>
    </r>
  </si>
  <si>
    <t xml:space="preserve">disponibles (equipos, instalaciones,entre otros). La información corresponde a la capacidad instalada al </t>
  </si>
  <si>
    <r>
      <t xml:space="preserve">Capacidad instalada efectiva neta excedentes (MW) </t>
    </r>
    <r>
      <rPr>
        <b/>
        <vertAlign val="superscript"/>
        <sz val="11"/>
        <color theme="0"/>
        <rFont val="Calibri"/>
        <family val="2"/>
        <scheme val="minor"/>
      </rPr>
      <t>(2) (4)</t>
    </r>
  </si>
  <si>
    <r>
      <t xml:space="preserve">Venta de Excedentes al SIN (MWh)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</si>
  <si>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r>
      <t xml:space="preserve">Cogeneración (MWh) </t>
    </r>
    <r>
      <rPr>
        <b/>
        <vertAlign val="superscript"/>
        <sz val="11"/>
        <color theme="0"/>
        <rFont val="Calibri"/>
        <family val="2"/>
        <scheme val="minor"/>
      </rPr>
      <t>(5)</t>
    </r>
  </si>
  <si>
    <t>En este caso, solo se presenta la información referente a energía eléctrica.</t>
  </si>
  <si>
    <t xml:space="preserve">propio o de terceros. En el sector azucarero colombiano esta producción de energía se realiza principalmente </t>
  </si>
  <si>
    <t>a partir de Bagazo (fuente no convencional de energía renovable).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</si>
  <si>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capacidad instalada es el potencial de producción, teniendo en cuenta todos los recursos que se tienen 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</si>
  <si>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Corresponde a la generación efectiva de energía eléctrica, incluyendo la energía utilizada para consumo </t>
    </r>
  </si>
  <si>
    <t>2010/11</t>
  </si>
  <si>
    <t>Cuadro 24</t>
  </si>
  <si>
    <t>Cuadro 25</t>
  </si>
  <si>
    <t>En 2013 la información corresponde a 14 plantas que procesaron el 99,3% de la producción de caña de azúcar del país en 2013.</t>
  </si>
  <si>
    <t>En 2014 la información corresponde a 12 plantas que procesaron el 96,2% de la producción de caña de azúcar del país en 2014.</t>
  </si>
  <si>
    <t>En 2015 la información corresponde a 12 plantas que procesaron el 91,2% de la producción de caña de azúcar del país en 2015.</t>
  </si>
  <si>
    <t>En 2016 la información corresponde a 12 plantas que procesaron el 98,7% de la producción de caña de azúcar del país en 2016.</t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</si>
  <si>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 inversión ambiental en 2005 y 2006 incluye el costo de las inversiones para el tratamiento ambiental de efluentes en las nuevas destilerías.</t>
    </r>
  </si>
  <si>
    <r>
      <rPr>
        <vertAlign val="superscript"/>
        <sz val="11"/>
        <color theme="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Cantidad de vertimientos arrojados a las corrientes de agua.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</si>
  <si>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 exclusivamente a alcohol carburante (para mezcla con gasolina),  que representa más </t>
    </r>
  </si>
  <si>
    <t>miel segunda y HTM, con destino diferente a la producción de etanol).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</si>
  <si>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FEPA. Importaciones: DIAN.</t>
    </r>
  </si>
  <si>
    <r>
      <t>(1)</t>
    </r>
    <r>
      <rPr>
        <sz val="11"/>
        <rFont val="Calibri"/>
        <family val="2"/>
        <scheme val="minor"/>
      </rPr>
      <t xml:space="preserve"> Incluye azúcar blanco, blanco especial, orgánico, crudo y refinado.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</si>
  <si>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Corresponde a las ventas de los ingenios al mercado interno más las importaciones.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</si>
  <si>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FEPA. Importaciones: DIAN.</t>
    </r>
  </si>
  <si>
    <t>* La información está ordenada de acuerdo con los principales destinos de 2016.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</si>
  <si>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FEPA.</t>
    </r>
  </si>
  <si>
    <t>del 99% de la producción total de BioEtanol. El porcentaje restante, no incluido en este informe, corresponde a alcohol  para</t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</si>
  <si>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El área cubierta por el programa es de referencia, pues la mezcla se hace en las plantas de los mayoristas de combustible con</t>
    </r>
  </si>
  <si>
    <t>uso industrial.</t>
  </si>
  <si>
    <t>de 2015 inició operación una adicional.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</si>
  <si>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Las ventas de alcohol carburante incluyen una adición de aproximadamente 2% de desnaturalizante (gasolina).</t>
    </r>
  </si>
  <si>
    <t>destino a esos departamentos  y/o regiones aledañas.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</si>
  <si>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 y Ministerio de Minas y Energía.</t>
    </r>
  </si>
  <si>
    <r>
      <t xml:space="preserve">Cubrimiento del programa y mezcla </t>
    </r>
    <r>
      <rPr>
        <b/>
        <vertAlign val="superscript"/>
        <sz val="11"/>
        <color theme="0"/>
        <rFont val="Calibri"/>
        <family val="2"/>
        <scheme val="minor"/>
      </rPr>
      <t>(4)</t>
    </r>
  </si>
  <si>
    <t>A partir de junio ingresaron Santander, Norte de Santander, sur del Cesar y el norte de Boyacá. Mezcla del 10%</t>
  </si>
  <si>
    <t>A partir de enero ingresaron los Llanos Orientales; desde febrero Putumayo, Caquetá y la Costa Atlántica. Mezcla del 8% en todo el país</t>
  </si>
  <si>
    <t>Desde el 1 de noviembre la mezcla pasó al 10% en Bogotá, centro, suroccidente y sur del país</t>
  </si>
  <si>
    <t>A partir de marzo ingresaron Huila y Tolima; desde junio Antioquia y Chocó. Mezcla del 10%</t>
  </si>
  <si>
    <t>Desde el 1 de julio la mezcla pasó al 10% en el suroccidente y sur del país</t>
  </si>
  <si>
    <t>Desde octubre mezcla del 10% en el suroccidente del país</t>
  </si>
  <si>
    <t>al 31 de diciembre de cada año.</t>
  </si>
  <si>
    <r>
      <t>Fuente:</t>
    </r>
    <r>
      <rPr>
        <sz val="11"/>
        <rFont val="Calibri"/>
        <family val="2"/>
        <scheme val="minor"/>
      </rPr>
      <t xml:space="preserve"> Ingenios.</t>
    </r>
  </si>
  <si>
    <t xml:space="preserve">Los excedentes hacen referencia a la energía eléctrica sobrante una vez cubiertas las necesidades de consumo </t>
  </si>
  <si>
    <t>propio. Estos excedentes son vendidos al Sistema Interconectado Nacional (SIN).</t>
  </si>
  <si>
    <t>31 de diciembre de cada año.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</si>
  <si>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Corresponde a la capacidad instalada para consumo propio y de excedentes.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</si>
  <si>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Corresponde exclusivamente a la capacidad instalada para excedentes.</t>
    </r>
  </si>
  <si>
    <t>propio y para excedentes.</t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</si>
  <si>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Corresponde a la energía eléctrcia efectivamente entregada al SIN.</t>
    </r>
  </si>
  <si>
    <t>nd: no disponible.</t>
  </si>
  <si>
    <r>
      <t>Fuente:</t>
    </r>
    <r>
      <rPr>
        <sz val="11"/>
        <rFont val="Calibri"/>
        <family val="2"/>
        <scheme val="minor"/>
      </rPr>
      <t xml:space="preserve"> Ingenios para capacidad instalada y XM S.A. E.S.P. e Ingenios para cogeneración y venta de excedentes.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</si>
  <si>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FEPA.</t>
    </r>
  </si>
  <si>
    <t xml:space="preserve"> con destino a la producción de azúcar y BioEtanol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</si>
  <si>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país.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</si>
  <si>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internas.</t>
    </r>
  </si>
  <si>
    <t>caña de azúcar del país.</t>
  </si>
  <si>
    <t>el Centro de investigación de la Caña de Azúcar de Colombia (Cenicaña).</t>
  </si>
  <si>
    <t>Toneladas de azúcares por hectárea (TAH)</t>
  </si>
  <si>
    <t>Rendimiento Comercial (ton. azúcares por ton. caña) %</t>
  </si>
  <si>
    <t>Rendimiento real base 99,7% Pol (ton. azúcares por ton. caña) %</t>
  </si>
  <si>
    <r>
      <rPr>
        <b/>
        <sz val="11"/>
        <rFont val="Calibri"/>
        <family val="2"/>
        <scheme val="minor"/>
      </rPr>
      <t xml:space="preserve">Fuentes: </t>
    </r>
    <r>
      <rPr>
        <sz val="11"/>
        <rFont val="Calibri"/>
        <family val="2"/>
        <scheme val="minor"/>
      </rPr>
      <t xml:space="preserve"> Para rendimiento comercial Asocaña, con base en información del FEPA y para los datos restantes Cenicaña.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</si>
  <si>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El azúcar incorporado en estos cálculos incluye el destinado a la producción de alcohol.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</si>
  <si>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hasta 2012 corresponde a 12 plantas que procesaron el 99,4% de la producción de caña de azúcar del país en 2012.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</si>
  <si>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Ingenios y Cenicaña.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</si>
  <si>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Para el cálculo de DBO5, DQO y SST, la producción de azúcar incluye la de BioEtanol en su equivalente a azúcar.</t>
    </r>
  </si>
  <si>
    <r>
      <rPr>
        <vertAlign val="superscript"/>
        <sz val="11"/>
        <color theme="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La demanda bioquímica de oxígeno transcurridos cinco días de reacción (DBO5), los sólidos suspendidos (SST) y la demanda química de oxígeno (DQO) miden la calidad del vertimiento arrojado a las corrientes de agua.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</si>
  <si>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Corresponde al consumo primario de energía (bagazo, carbón, ACPM y otros) necesario para el proceso productivo de azúcar y BioEtanol en términos de poder calórico. Es un indicador de eficiencia.</t>
    </r>
  </si>
  <si>
    <t>* Precio promedio mensual de los cierres diarios de la posición más cercana del contrato No. 11 de la Bolsa de Nueva York.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</si>
  <si>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Sugaronline.</t>
    </r>
  </si>
  <si>
    <t>(USDcent/libra) *</t>
  </si>
  <si>
    <t>(USD/tonelada)*</t>
  </si>
  <si>
    <t>* Precio promedio mensual de los cierres diarios de la posición más cercana del contrato No. 5 de la Bolsa de Londres.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</si>
  <si>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(OIA), para dato de existencias en Colombia, FEPA.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</si>
  <si>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Refleja la variación absoluta de las existencias de un año frente al año anterior.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</si>
  <si>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</t>
    </r>
  </si>
  <si>
    <t>Azúcar blanco</t>
  </si>
  <si>
    <t>AzúcarcCrudo</t>
  </si>
  <si>
    <t>Participación blanco</t>
  </si>
  <si>
    <t>(miles de toneladas)*</t>
  </si>
  <si>
    <t>* La información está ordenada de acuerdo con los principales productores de 2015.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</si>
  <si>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UE: Unión Europea. Hasta 1994, 12 países (UE-12). De 1995 a 2003, UE-15. De 2004 a 2006, UE-25. De 2007 a 2012, UE-27. A partir de 2013, UE-28.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</si>
  <si>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2015 Colombia ocupó el puesto 13 dentro de los productores mundiales de azúcar.</t>
    </r>
  </si>
  <si>
    <t>* La información está ordenada de acuerdo con los principales exportadores de 2015.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</si>
  <si>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UE: Unión Europea. Hasta 1994 la componen 12 países (UE-12). De 1995 a 2003, UE-15. De 2004 a 2006, UE-25. De 2007 a 2012, UE-27. A partir de 2013, UE-28.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</si>
  <si>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2015 Colombia ocupó el puesto 11 dentro de los exportadores mundiales de azúcar.</t>
    </r>
  </si>
  <si>
    <t>* La información está ordenada de acuerdo con los principales consumidores de 2015.</t>
  </si>
  <si>
    <t>* La información está ordenada de acuerdo con los principales importadores de 2015.</t>
  </si>
  <si>
    <t>tmvc: toneladas métricas valor crudo.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</si>
  <si>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USTR (United State Trade Representative).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</si>
  <si>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está ordenada de acuerdo con los principales consumidores per cápita de azúcar de 2015.</t>
    </r>
  </si>
  <si>
    <t>(millones de litros)*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</si>
  <si>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UE: Unión Europea. De 1995 a 2003, UE-15. De 2004 a 2006, UE-25. De 2007 a 2012, UE-27. A partir de 2013, UE-28.</t>
    </r>
  </si>
  <si>
    <r>
      <t>Países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</si>
  <si>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t>Balance azucarero colombiano 2015 - 2016</t>
  </si>
  <si>
    <t xml:space="preserve">Cogeneración y excedentes 2010 - 2016 </t>
  </si>
  <si>
    <t>Balance azucarero Comunidad Andina de Naciones 2015</t>
  </si>
  <si>
    <t>Exportaciones mundiales de azúcar blanco y crudo 2007 - 2015</t>
  </si>
  <si>
    <t>Principales productores mundiales de azúcar 2007 - 2015</t>
  </si>
  <si>
    <t>Principales exportadores mundiales de azúcar 2007 - 2015</t>
  </si>
  <si>
    <t>Principales consumidores mundiales de azúcar 2007 - 2015</t>
  </si>
  <si>
    <t>Principales importadores mundiales de azúcar 2007 - 2015</t>
  </si>
  <si>
    <t>Consumo per cápita mundial de azúcar  2007 - 2015</t>
  </si>
  <si>
    <t>15/16</t>
  </si>
  <si>
    <t>Balance azucarero colombiano 2007 - 2016</t>
  </si>
  <si>
    <t>Principales destinos de las exportaciones de azúcar de Colombia 2007 - 2016*</t>
  </si>
  <si>
    <t>Capacidad instalada destilerías 2007 - 2016 (1)</t>
  </si>
  <si>
    <t>Cogeneración y excedentes 2010 - 2016 (1)</t>
  </si>
  <si>
    <t>Balance de melazas de los ingenios de Colombia 2007 - 2016</t>
  </si>
  <si>
    <t xml:space="preserve"> en Colombia 2007 - 2016</t>
  </si>
  <si>
    <t>Indicadores agrícolas de cosecha de caña de azúcar de Colombia 2007 - 2016 (1)</t>
  </si>
  <si>
    <t>Indicadores ambientales y de inversión en investigación del sector azucarero colombiano 2007 - 2016</t>
  </si>
  <si>
    <t>Precio internacional del azúcar crudo 2007 - 2016</t>
  </si>
  <si>
    <t>Precio internacional del azúcar blanco 2007 - 2016</t>
  </si>
  <si>
    <t>Balance azucarero mundial 2007 - 2015</t>
  </si>
  <si>
    <t>UE (1)</t>
  </si>
  <si>
    <t>Pakistán</t>
  </si>
  <si>
    <t>Emiratos Árabes Unidos</t>
  </si>
  <si>
    <t>Birmania</t>
  </si>
  <si>
    <t>Indonesia</t>
  </si>
  <si>
    <t>Malasia</t>
  </si>
  <si>
    <t>Corea</t>
  </si>
  <si>
    <t>Nigeria</t>
  </si>
  <si>
    <t>Estados Unidos. Cuotas de importación de azúcar crudo 2007/08 - 2016/17 (tmvc) (1)</t>
  </si>
  <si>
    <t>Antillas Neerlandesas</t>
  </si>
  <si>
    <t>Singapore</t>
  </si>
  <si>
    <t>Sudán</t>
  </si>
  <si>
    <t>Nueva Zelanda</t>
  </si>
  <si>
    <t>Trinidad y Tobago</t>
  </si>
  <si>
    <t>Túnez</t>
  </si>
  <si>
    <t>Bielorrusia</t>
  </si>
  <si>
    <t>Canadá</t>
  </si>
  <si>
    <t xml:space="preserve">El Salvador </t>
  </si>
  <si>
    <t>Japón</t>
  </si>
  <si>
    <t>Corea del Sur</t>
  </si>
  <si>
    <t>Principales destinos de las exportaciones de azúcar de Colombia 2007 - 2016</t>
  </si>
  <si>
    <t>Capacidad instalada destilerías 2007 - 2016</t>
  </si>
  <si>
    <t>Caña molida, área bajo cultivo y área cosechada con destino a la producción de azúcar y BioEtanol en Colombia 2007 - 2016</t>
  </si>
  <si>
    <t xml:space="preserve">Indicadores agrícolas de cosecha de caña de azúcar de Colombia 2007 - 2016 </t>
  </si>
  <si>
    <t>Estados Unidos. Cuotas de importación de azúcar crudo 2007/08 - 2016/17</t>
  </si>
  <si>
    <t>Anexo Estadístico del Informe anual de Asocaña 2016-2017</t>
  </si>
  <si>
    <t>Principales productores mundiales de etanol 2000 - 2015</t>
  </si>
  <si>
    <t>Principales exportadores mundiales de etanol 2003 - 2015</t>
  </si>
  <si>
    <t>Principales consumidores mundiales de etanol 2000 - 2015</t>
  </si>
  <si>
    <t>Principales importadores mundiales de etanol 2003 - 2015</t>
  </si>
  <si>
    <r>
      <t>(1)</t>
    </r>
    <r>
      <rPr>
        <sz val="11"/>
        <rFont val="Calibri"/>
        <family val="2"/>
        <scheme val="minor"/>
      </rPr>
      <t xml:space="preserve"> Corresponde a la asignación original para el año 2016/17, el dato definitivo depende de decisiones unilaterales de Estados Unidos, por lo que no se conoce sino hasta finalizar la vigencia.</t>
    </r>
  </si>
  <si>
    <t>Balance de BioEtanol de Colombia 2007 - 2016</t>
  </si>
  <si>
    <t>Balance de BioEtanol de Colombia 2007 - 2016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</si>
</sst>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0.0%"/>
    <numFmt numFmtId="167" formatCode="#,##0.000"/>
    <numFmt numFmtId="168" formatCode="#,##0.0000"/>
    <numFmt numFmtId="169" formatCode="#,##0.0"/>
    <numFmt numFmtId="170" formatCode="[$-C0A]d\-mmm\-yy;@"/>
    <numFmt numFmtId="171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Geneva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</borders>
  <cellStyleXfs count="33">
    <xf numFmtId="170" fontId="0" fillId="0" borderId="0"/>
    <xf numFmtId="9" fontId="3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3" fontId="6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64" fontId="3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</cellStyleXfs>
  <cellXfs count="210">
    <xf numFmtId="170" fontId="0" fillId="0" borderId="0" xfId="0"/>
    <xf numFmtId="170" fontId="4" fillId="0" borderId="0" xfId="0" applyFont="1" applyAlignment="1">
      <alignment horizontal="centerContinuous"/>
    </xf>
    <xf numFmtId="166" fontId="0" fillId="0" borderId="0" xfId="1" applyNumberFormat="1" applyFont="1"/>
    <xf numFmtId="170" fontId="8" fillId="0" borderId="0" xfId="0" applyFont="1"/>
    <xf numFmtId="10" fontId="0" fillId="0" borderId="0" xfId="1" applyNumberFormat="1" applyFont="1"/>
    <xf numFmtId="170" fontId="9" fillId="0" borderId="0" xfId="0" applyFont="1"/>
    <xf numFmtId="170" fontId="4" fillId="0" borderId="0" xfId="0" applyFont="1"/>
    <xf numFmtId="170" fontId="0" fillId="0" borderId="0" xfId="0" applyFont="1"/>
    <xf numFmtId="170" fontId="9" fillId="0" borderId="0" xfId="6" applyNumberFormat="1" applyFont="1" applyBorder="1" applyAlignment="1">
      <alignment horizontal="left"/>
    </xf>
    <xf numFmtId="3" fontId="9" fillId="0" borderId="0" xfId="2" applyNumberFormat="1" applyFont="1" applyFill="1" applyAlignment="1"/>
    <xf numFmtId="3" fontId="9" fillId="0" borderId="0" xfId="2" applyNumberFormat="1" applyFont="1" applyFill="1" applyAlignment="1">
      <alignment horizontal="left"/>
    </xf>
    <xf numFmtId="170" fontId="0" fillId="0" borderId="0" xfId="0" applyFont="1" applyFill="1"/>
    <xf numFmtId="3" fontId="0" fillId="0" borderId="0" xfId="0" applyNumberFormat="1" applyFont="1"/>
    <xf numFmtId="170" fontId="0" fillId="0" borderId="0" xfId="0" applyFont="1" applyBorder="1"/>
    <xf numFmtId="0" fontId="0" fillId="0" borderId="0" xfId="0" applyNumberFormat="1" applyFont="1"/>
    <xf numFmtId="2" fontId="0" fillId="0" borderId="0" xfId="0" applyNumberFormat="1" applyFont="1"/>
    <xf numFmtId="3" fontId="0" fillId="0" borderId="0" xfId="1" applyNumberFormat="1" applyFont="1"/>
    <xf numFmtId="171" fontId="0" fillId="0" borderId="0" xfId="26" applyNumberFormat="1" applyFont="1"/>
    <xf numFmtId="4" fontId="0" fillId="0" borderId="0" xfId="0" applyNumberFormat="1" applyFont="1"/>
    <xf numFmtId="164" fontId="0" fillId="0" borderId="0" xfId="26" applyFont="1"/>
    <xf numFmtId="37" fontId="9" fillId="0" borderId="0" xfId="26" applyNumberFormat="1" applyFont="1" applyAlignment="1">
      <alignment horizontal="center"/>
    </xf>
    <xf numFmtId="3" fontId="0" fillId="0" borderId="0" xfId="0" applyNumberFormat="1" applyFont="1" applyBorder="1"/>
    <xf numFmtId="171" fontId="0" fillId="0" borderId="0" xfId="26" applyNumberFormat="1" applyFont="1" applyFill="1"/>
    <xf numFmtId="170" fontId="0" fillId="0" borderId="0" xfId="0" applyFont="1" applyAlignment="1">
      <alignment horizontal="centerContinuous"/>
    </xf>
    <xf numFmtId="3" fontId="12" fillId="0" borderId="0" xfId="2" applyNumberFormat="1" applyFont="1" applyFill="1" applyAlignment="1">
      <alignment horizontal="left"/>
    </xf>
    <xf numFmtId="1" fontId="10" fillId="0" borderId="0" xfId="5" applyFont="1" applyFill="1" applyAlignment="1">
      <alignment horizontal="left"/>
    </xf>
    <xf numFmtId="3" fontId="12" fillId="0" borderId="0" xfId="2" applyNumberFormat="1" applyFont="1" applyFill="1" applyAlignment="1"/>
    <xf numFmtId="170" fontId="0" fillId="2" borderId="0" xfId="0" applyFont="1" applyFill="1"/>
    <xf numFmtId="4" fontId="0" fillId="2" borderId="0" xfId="0" applyNumberFormat="1" applyFont="1" applyFill="1"/>
    <xf numFmtId="3" fontId="0" fillId="2" borderId="0" xfId="0" applyNumberFormat="1" applyFont="1" applyFill="1"/>
    <xf numFmtId="3" fontId="9" fillId="0" borderId="0" xfId="2" applyNumberFormat="1" applyFont="1" applyFill="1" applyBorder="1" applyAlignment="1"/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" fontId="9" fillId="2" borderId="0" xfId="2" applyNumberFormat="1" applyFont="1" applyFill="1" applyBorder="1" applyAlignment="1">
      <alignment horizontal="left"/>
    </xf>
    <xf numFmtId="3" fontId="9" fillId="2" borderId="0" xfId="2" applyNumberFormat="1" applyFont="1" applyFill="1" applyBorder="1" applyAlignment="1"/>
    <xf numFmtId="3" fontId="0" fillId="0" borderId="0" xfId="0" applyNumberFormat="1" applyFont="1" applyFill="1"/>
    <xf numFmtId="167" fontId="0" fillId="0" borderId="0" xfId="0" applyNumberFormat="1" applyFont="1" applyAlignment="1">
      <alignment horizontal="center"/>
    </xf>
    <xf numFmtId="171" fontId="9" fillId="0" borderId="0" xfId="26" applyNumberFormat="1" applyFont="1" applyFill="1" applyBorder="1" applyAlignment="1"/>
    <xf numFmtId="3" fontId="12" fillId="2" borderId="0" xfId="2" applyNumberFormat="1" applyFont="1" applyFill="1" applyBorder="1" applyAlignment="1">
      <alignment horizontal="center" vertical="center" wrapText="1"/>
    </xf>
    <xf numFmtId="2" fontId="9" fillId="0" borderId="0" xfId="8" applyNumberFormat="1" applyFont="1" applyAlignment="1">
      <alignment horizontal="right"/>
    </xf>
    <xf numFmtId="165" fontId="0" fillId="0" borderId="0" xfId="0" applyNumberFormat="1" applyFont="1"/>
    <xf numFmtId="0" fontId="0" fillId="0" borderId="0" xfId="0" applyNumberFormat="1" applyFont="1" applyAlignment="1">
      <alignment horizontal="center" vertical="center" wrapText="1"/>
    </xf>
    <xf numFmtId="170" fontId="12" fillId="0" borderId="0" xfId="0" applyFont="1" applyAlignment="1">
      <alignment horizontal="centerContinuous"/>
    </xf>
    <xf numFmtId="170" fontId="0" fillId="2" borderId="0" xfId="27" applyFont="1" applyFill="1"/>
    <xf numFmtId="4" fontId="0" fillId="2" borderId="0" xfId="27" applyNumberFormat="1" applyFont="1" applyFill="1"/>
    <xf numFmtId="1" fontId="12" fillId="2" borderId="0" xfId="18" applyFont="1" applyFill="1" applyBorder="1" applyAlignment="1"/>
    <xf numFmtId="165" fontId="12" fillId="2" borderId="0" xfId="18" applyNumberFormat="1" applyFont="1" applyFill="1" applyBorder="1" applyAlignment="1">
      <alignment horizontal="center"/>
    </xf>
    <xf numFmtId="168" fontId="0" fillId="0" borderId="0" xfId="0" applyNumberFormat="1" applyFont="1"/>
    <xf numFmtId="3" fontId="0" fillId="0" borderId="0" xfId="31" applyNumberFormat="1" applyFont="1"/>
    <xf numFmtId="3" fontId="0" fillId="0" borderId="0" xfId="32" applyNumberFormat="1" applyFont="1"/>
    <xf numFmtId="3" fontId="11" fillId="0" borderId="0" xfId="0" applyNumberFormat="1" applyFont="1" applyFill="1"/>
    <xf numFmtId="170" fontId="0" fillId="0" borderId="0" xfId="0" applyFont="1" applyAlignment="1">
      <alignment horizontal="center" vertical="center" wrapText="1"/>
    </xf>
    <xf numFmtId="164" fontId="9" fillId="0" borderId="0" xfId="26" applyFont="1"/>
    <xf numFmtId="171" fontId="4" fillId="0" borderId="0" xfId="26" applyNumberFormat="1" applyFont="1"/>
    <xf numFmtId="10" fontId="0" fillId="0" borderId="0" xfId="1" applyNumberFormat="1" applyFont="1" applyFill="1"/>
    <xf numFmtId="164" fontId="0" fillId="0" borderId="0" xfId="26" applyFont="1" applyBorder="1"/>
    <xf numFmtId="170" fontId="0" fillId="0" borderId="0" xfId="0" applyFont="1" applyAlignment="1">
      <alignment horizontal="right"/>
    </xf>
    <xf numFmtId="3" fontId="14" fillId="0" borderId="0" xfId="2" applyNumberFormat="1" applyFont="1" applyFill="1" applyAlignment="1"/>
    <xf numFmtId="3" fontId="0" fillId="0" borderId="0" xfId="2" applyNumberFormat="1" applyFont="1" applyFill="1" applyAlignment="1"/>
    <xf numFmtId="3" fontId="14" fillId="0" borderId="0" xfId="2" applyNumberFormat="1" applyFont="1" applyFill="1" applyAlignment="1">
      <alignment horizontal="left"/>
    </xf>
    <xf numFmtId="170" fontId="3" fillId="0" borderId="0" xfId="0" applyFont="1"/>
    <xf numFmtId="1" fontId="9" fillId="0" borderId="2" xfId="2" applyNumberFormat="1" applyFont="1" applyFill="1" applyBorder="1" applyAlignment="1">
      <alignment horizontal="left"/>
    </xf>
    <xf numFmtId="3" fontId="0" fillId="0" borderId="2" xfId="0" applyNumberFormat="1" applyFont="1" applyFill="1" applyBorder="1"/>
    <xf numFmtId="3" fontId="12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9" fillId="0" borderId="2" xfId="2" applyNumberFormat="1" applyFont="1" applyFill="1" applyBorder="1" applyAlignment="1">
      <alignment horizontal="left"/>
    </xf>
    <xf numFmtId="1" fontId="9" fillId="0" borderId="1" xfId="2" applyNumberFormat="1" applyFont="1" applyFill="1" applyBorder="1" applyAlignment="1">
      <alignment horizontal="left"/>
    </xf>
    <xf numFmtId="166" fontId="15" fillId="5" borderId="4" xfId="2" applyNumberFormat="1" applyFont="1" applyFill="1" applyBorder="1" applyAlignment="1">
      <alignment horizontal="centerContinuous"/>
    </xf>
    <xf numFmtId="3" fontId="15" fillId="5" borderId="4" xfId="2" applyNumberFormat="1" applyFont="1" applyFill="1" applyBorder="1" applyAlignment="1">
      <alignment horizontal="center" vertical="center" wrapText="1"/>
    </xf>
    <xf numFmtId="166" fontId="15" fillId="5" borderId="4" xfId="2" applyNumberFormat="1" applyFont="1" applyFill="1" applyBorder="1" applyAlignment="1">
      <alignment horizontal="center" vertical="center" wrapText="1"/>
    </xf>
    <xf numFmtId="3" fontId="15" fillId="5" borderId="6" xfId="2" applyNumberFormat="1" applyFont="1" applyFill="1" applyBorder="1" applyAlignment="1">
      <alignment horizontal="center" vertical="center" wrapText="1"/>
    </xf>
    <xf numFmtId="166" fontId="15" fillId="5" borderId="6" xfId="2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left"/>
    </xf>
    <xf numFmtId="3" fontId="9" fillId="0" borderId="5" xfId="2" applyNumberFormat="1" applyFont="1" applyFill="1" applyBorder="1" applyAlignment="1">
      <alignment horizontal="center"/>
    </xf>
    <xf numFmtId="169" fontId="9" fillId="0" borderId="5" xfId="2" applyNumberFormat="1" applyFont="1" applyFill="1" applyBorder="1" applyAlignment="1">
      <alignment horizontal="center"/>
    </xf>
    <xf numFmtId="1" fontId="15" fillId="5" borderId="4" xfId="2" applyNumberFormat="1" applyFont="1" applyFill="1" applyBorder="1" applyAlignment="1">
      <alignment horizontal="centerContinuous"/>
    </xf>
    <xf numFmtId="170" fontId="15" fillId="5" borderId="4" xfId="2" applyNumberFormat="1" applyFont="1" applyFill="1" applyBorder="1" applyAlignment="1">
      <alignment horizontal="centerContinuous"/>
    </xf>
    <xf numFmtId="3" fontId="15" fillId="5" borderId="6" xfId="2" applyNumberFormat="1" applyFont="1" applyFill="1" applyBorder="1" applyAlignment="1">
      <alignment horizontal="center"/>
    </xf>
    <xf numFmtId="166" fontId="15" fillId="5" borderId="6" xfId="2" applyNumberFormat="1" applyFont="1" applyFill="1" applyBorder="1" applyAlignment="1">
      <alignment horizontal="center"/>
    </xf>
    <xf numFmtId="166" fontId="15" fillId="5" borderId="6" xfId="2" quotePrefix="1" applyNumberFormat="1" applyFont="1" applyFill="1" applyBorder="1" applyAlignment="1">
      <alignment horizontal="center"/>
    </xf>
    <xf numFmtId="170" fontId="0" fillId="0" borderId="7" xfId="0" applyFont="1" applyBorder="1"/>
    <xf numFmtId="3" fontId="0" fillId="0" borderId="8" xfId="0" applyNumberFormat="1" applyFont="1" applyBorder="1"/>
    <xf numFmtId="166" fontId="0" fillId="0" borderId="8" xfId="1" applyNumberFormat="1" applyFont="1" applyBorder="1"/>
    <xf numFmtId="170" fontId="0" fillId="0" borderId="8" xfId="0" applyFont="1" applyBorder="1"/>
    <xf numFmtId="10" fontId="0" fillId="0" borderId="8" xfId="1" applyNumberFormat="1" applyFont="1" applyBorder="1"/>
    <xf numFmtId="3" fontId="9" fillId="0" borderId="8" xfId="0" applyNumberFormat="1" applyFont="1" applyBorder="1"/>
    <xf numFmtId="3" fontId="4" fillId="2" borderId="9" xfId="0" applyNumberFormat="1" applyFont="1" applyFill="1" applyBorder="1"/>
    <xf numFmtId="166" fontId="4" fillId="2" borderId="9" xfId="0" applyNumberFormat="1" applyFont="1" applyFill="1" applyBorder="1"/>
    <xf numFmtId="3" fontId="12" fillId="0" borderId="11" xfId="2" applyNumberFormat="1" applyFont="1" applyFill="1" applyBorder="1" applyAlignment="1">
      <alignment horizontal="centerContinuous"/>
    </xf>
    <xf numFmtId="3" fontId="9" fillId="0" borderId="12" xfId="2" applyNumberFormat="1" applyFont="1" applyFill="1" applyBorder="1" applyAlignment="1">
      <alignment horizontal="left"/>
    </xf>
    <xf numFmtId="170" fontId="0" fillId="0" borderId="12" xfId="0" applyFont="1" applyBorder="1"/>
    <xf numFmtId="3" fontId="12" fillId="0" borderId="12" xfId="2" applyNumberFormat="1" applyFont="1" applyFill="1" applyBorder="1" applyAlignment="1">
      <alignment horizontal="centerContinuous"/>
    </xf>
    <xf numFmtId="3" fontId="12" fillId="0" borderId="12" xfId="2" applyNumberFormat="1" applyFont="1" applyFill="1" applyBorder="1" applyAlignment="1">
      <alignment horizontal="left"/>
    </xf>
    <xf numFmtId="3" fontId="12" fillId="2" borderId="13" xfId="2" applyNumberFormat="1" applyFont="1" applyFill="1" applyBorder="1" applyAlignment="1">
      <alignment horizontal="left"/>
    </xf>
    <xf numFmtId="3" fontId="12" fillId="0" borderId="14" xfId="2" applyNumberFormat="1" applyFont="1" applyFill="1" applyBorder="1" applyAlignment="1">
      <alignment horizontal="left"/>
    </xf>
    <xf numFmtId="1" fontId="9" fillId="0" borderId="15" xfId="4" applyFont="1" applyBorder="1" applyAlignment="1"/>
    <xf numFmtId="3" fontId="12" fillId="0" borderId="15" xfId="2" applyNumberFormat="1" applyFont="1" applyFill="1" applyBorder="1" applyAlignment="1">
      <alignment horizontal="left"/>
    </xf>
    <xf numFmtId="3" fontId="12" fillId="0" borderId="15" xfId="2" applyNumberFormat="1" applyFont="1" applyFill="1" applyBorder="1" applyAlignment="1">
      <alignment horizontal="left" indent="2"/>
    </xf>
    <xf numFmtId="3" fontId="9" fillId="0" borderId="15" xfId="2" applyNumberFormat="1" applyFont="1" applyFill="1" applyBorder="1" applyAlignment="1"/>
    <xf numFmtId="3" fontId="12" fillId="2" borderId="16" xfId="2" applyNumberFormat="1" applyFont="1" applyFill="1" applyBorder="1" applyAlignment="1">
      <alignment horizontal="left"/>
    </xf>
    <xf numFmtId="3" fontId="12" fillId="3" borderId="10" xfId="2" applyNumberFormat="1" applyFont="1" applyFill="1" applyBorder="1" applyAlignment="1">
      <alignment horizontal="left"/>
    </xf>
    <xf numFmtId="3" fontId="12" fillId="3" borderId="17" xfId="2" applyNumberFormat="1" applyFont="1" applyFill="1" applyBorder="1" applyAlignment="1">
      <alignment horizontal="left"/>
    </xf>
    <xf numFmtId="3" fontId="4" fillId="3" borderId="5" xfId="0" applyNumberFormat="1" applyFont="1" applyFill="1" applyBorder="1"/>
    <xf numFmtId="9" fontId="4" fillId="3" borderId="5" xfId="1" applyFont="1" applyFill="1" applyBorder="1"/>
    <xf numFmtId="166" fontId="4" fillId="3" borderId="5" xfId="1" applyNumberFormat="1" applyFont="1" applyFill="1" applyBorder="1"/>
    <xf numFmtId="3" fontId="12" fillId="4" borderId="10" xfId="2" applyNumberFormat="1" applyFont="1" applyFill="1" applyBorder="1" applyAlignment="1">
      <alignment horizontal="left" indent="2"/>
    </xf>
    <xf numFmtId="3" fontId="12" fillId="4" borderId="17" xfId="2" applyNumberFormat="1" applyFont="1" applyFill="1" applyBorder="1" applyAlignment="1">
      <alignment horizontal="left"/>
    </xf>
    <xf numFmtId="3" fontId="4" fillId="4" borderId="5" xfId="0" applyNumberFormat="1" applyFont="1" applyFill="1" applyBorder="1"/>
    <xf numFmtId="9" fontId="4" fillId="4" borderId="5" xfId="1" applyNumberFormat="1" applyFont="1" applyFill="1" applyBorder="1"/>
    <xf numFmtId="166" fontId="4" fillId="4" borderId="5" xfId="1" applyNumberFormat="1" applyFont="1" applyFill="1" applyBorder="1"/>
    <xf numFmtId="166" fontId="4" fillId="3" borderId="5" xfId="0" applyNumberFormat="1" applyFont="1" applyFill="1" applyBorder="1"/>
    <xf numFmtId="3" fontId="15" fillId="5" borderId="4" xfId="2" applyNumberFormat="1" applyFont="1" applyFill="1" applyBorder="1" applyAlignment="1">
      <alignment vertical="center"/>
    </xf>
    <xf numFmtId="1" fontId="15" fillId="5" borderId="4" xfId="2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/>
    <xf numFmtId="1" fontId="12" fillId="0" borderId="2" xfId="2" applyNumberFormat="1" applyFont="1" applyFill="1" applyBorder="1" applyAlignment="1">
      <alignment horizontal="left"/>
    </xf>
    <xf numFmtId="1" fontId="9" fillId="0" borderId="2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left" vertical="center" wrapText="1"/>
    </xf>
    <xf numFmtId="3" fontId="15" fillId="5" borderId="4" xfId="2" applyNumberFormat="1" applyFont="1" applyFill="1" applyBorder="1" applyAlignment="1">
      <alignment horizontal="center" vertical="center"/>
    </xf>
    <xf numFmtId="171" fontId="0" fillId="0" borderId="2" xfId="26" applyNumberFormat="1" applyFont="1" applyBorder="1"/>
    <xf numFmtId="4" fontId="9" fillId="0" borderId="2" xfId="2" applyNumberFormat="1" applyFont="1" applyFill="1" applyBorder="1" applyAlignment="1"/>
    <xf numFmtId="4" fontId="9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2" fontId="9" fillId="0" borderId="1" xfId="9" applyNumberFormat="1" applyFont="1" applyFill="1" applyBorder="1" applyAlignment="1">
      <alignment horizontal="right"/>
    </xf>
    <xf numFmtId="2" fontId="9" fillId="0" borderId="2" xfId="9" applyNumberFormat="1" applyFont="1" applyFill="1" applyBorder="1" applyAlignment="1">
      <alignment horizontal="right"/>
    </xf>
    <xf numFmtId="2" fontId="9" fillId="0" borderId="2" xfId="8" applyNumberFormat="1" applyFont="1" applyFill="1" applyBorder="1" applyAlignment="1">
      <alignment horizontal="right"/>
    </xf>
    <xf numFmtId="0" fontId="15" fillId="5" borderId="4" xfId="2" applyNumberFormat="1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left"/>
    </xf>
    <xf numFmtId="3" fontId="0" fillId="0" borderId="1" xfId="0" applyNumberFormat="1" applyFont="1" applyFill="1" applyBorder="1"/>
    <xf numFmtId="170" fontId="0" fillId="0" borderId="1" xfId="0" applyFont="1" applyFill="1" applyBorder="1" applyAlignment="1">
      <alignment horizontal="left"/>
    </xf>
    <xf numFmtId="170" fontId="9" fillId="0" borderId="2" xfId="2" applyNumberFormat="1" applyFont="1" applyFill="1" applyBorder="1" applyAlignment="1">
      <alignment horizontal="left"/>
    </xf>
    <xf numFmtId="170" fontId="0" fillId="0" borderId="2" xfId="0" applyFont="1" applyFill="1" applyBorder="1" applyAlignment="1">
      <alignment horizontal="left"/>
    </xf>
    <xf numFmtId="3" fontId="9" fillId="0" borderId="2" xfId="11" applyNumberFormat="1" applyFont="1" applyFill="1" applyBorder="1" applyAlignment="1">
      <alignment horizontal="center"/>
    </xf>
    <xf numFmtId="165" fontId="9" fillId="0" borderId="2" xfId="10" applyNumberFormat="1" applyFont="1" applyFill="1" applyBorder="1" applyAlignment="1">
      <alignment horizontal="center"/>
    </xf>
    <xf numFmtId="3" fontId="9" fillId="0" borderId="1" xfId="12" applyNumberFormat="1" applyFont="1" applyFill="1" applyBorder="1" applyAlignment="1">
      <alignment horizontal="center"/>
    </xf>
    <xf numFmtId="166" fontId="0" fillId="0" borderId="1" xfId="1" applyNumberFormat="1" applyFont="1" applyFill="1" applyBorder="1"/>
    <xf numFmtId="166" fontId="0" fillId="0" borderId="2" xfId="1" applyNumberFormat="1" applyFont="1" applyFill="1" applyBorder="1"/>
    <xf numFmtId="166" fontId="9" fillId="0" borderId="2" xfId="1" applyNumberFormat="1" applyFont="1" applyFill="1" applyBorder="1" applyAlignment="1">
      <alignment horizontal="center"/>
    </xf>
    <xf numFmtId="3" fontId="9" fillId="0" borderId="2" xfId="13" applyNumberFormat="1" applyFont="1" applyFill="1" applyBorder="1" applyAlignment="1"/>
    <xf numFmtId="3" fontId="9" fillId="0" borderId="1" xfId="13" applyNumberFormat="1" applyFont="1" applyFill="1" applyBorder="1" applyAlignment="1"/>
    <xf numFmtId="3" fontId="9" fillId="0" borderId="2" xfId="14" applyNumberFormat="1" applyFont="1" applyFill="1" applyBorder="1" applyAlignment="1"/>
    <xf numFmtId="3" fontId="9" fillId="0" borderId="1" xfId="14" applyNumberFormat="1" applyFont="1" applyFill="1" applyBorder="1" applyAlignment="1"/>
    <xf numFmtId="3" fontId="9" fillId="0" borderId="2" xfId="15" applyNumberFormat="1" applyFont="1" applyFill="1" applyBorder="1" applyAlignment="1"/>
    <xf numFmtId="3" fontId="9" fillId="0" borderId="1" xfId="15" applyNumberFormat="1" applyFont="1" applyFill="1" applyBorder="1" applyAlignment="1"/>
    <xf numFmtId="3" fontId="9" fillId="0" borderId="2" xfId="16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9" fillId="0" borderId="1" xfId="16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9" fillId="0" borderId="1" xfId="18" applyFont="1" applyFill="1" applyBorder="1" applyAlignment="1">
      <alignment horizontal="left" vertical="center"/>
    </xf>
    <xf numFmtId="169" fontId="9" fillId="0" borderId="1" xfId="18" applyNumberFormat="1" applyFont="1" applyFill="1" applyBorder="1" applyAlignment="1">
      <alignment horizontal="center"/>
    </xf>
    <xf numFmtId="1" fontId="9" fillId="0" borderId="2" xfId="18" applyFont="1" applyFill="1" applyBorder="1" applyAlignment="1">
      <alignment horizontal="left" vertical="center"/>
    </xf>
    <xf numFmtId="169" fontId="9" fillId="0" borderId="2" xfId="18" applyNumberFormat="1" applyFont="1" applyFill="1" applyBorder="1" applyAlignment="1">
      <alignment horizontal="center"/>
    </xf>
    <xf numFmtId="1" fontId="12" fillId="0" borderId="2" xfId="18" applyFont="1" applyFill="1" applyBorder="1" applyAlignment="1">
      <alignment horizontal="left" vertical="center"/>
    </xf>
    <xf numFmtId="169" fontId="12" fillId="0" borderId="2" xfId="18" applyNumberFormat="1" applyFont="1" applyFill="1" applyBorder="1" applyAlignment="1">
      <alignment horizontal="center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/>
    <xf numFmtId="3" fontId="9" fillId="0" borderId="2" xfId="25" applyNumberFormat="1" applyFont="1" applyFill="1" applyBorder="1" applyAlignment="1">
      <alignment vertical="center" wrapText="1"/>
    </xf>
    <xf numFmtId="3" fontId="4" fillId="0" borderId="0" xfId="0" applyNumberFormat="1" applyFont="1" applyFill="1" applyBorder="1"/>
    <xf numFmtId="3" fontId="12" fillId="0" borderId="2" xfId="25" applyNumberFormat="1" applyFont="1" applyFill="1" applyBorder="1" applyAlignment="1">
      <alignment vertical="center" wrapText="1"/>
    </xf>
    <xf numFmtId="0" fontId="9" fillId="0" borderId="1" xfId="0" applyNumberFormat="1" applyFont="1" applyFill="1" applyBorder="1"/>
    <xf numFmtId="0" fontId="9" fillId="0" borderId="2" xfId="25" applyNumberFormat="1" applyFont="1" applyFill="1" applyBorder="1" applyAlignment="1">
      <alignment vertical="center" wrapText="1"/>
    </xf>
    <xf numFmtId="0" fontId="9" fillId="0" borderId="2" xfId="0" applyNumberFormat="1" applyFont="1" applyFill="1" applyBorder="1"/>
    <xf numFmtId="0" fontId="12" fillId="0" borderId="2" xfId="25" applyNumberFormat="1" applyFont="1" applyFill="1" applyBorder="1" applyAlignment="1">
      <alignment vertical="center" wrapText="1"/>
    </xf>
    <xf numFmtId="0" fontId="12" fillId="0" borderId="0" xfId="25" applyNumberFormat="1" applyFont="1" applyFill="1" applyBorder="1" applyAlignment="1">
      <alignment vertical="center" wrapText="1"/>
    </xf>
    <xf numFmtId="3" fontId="12" fillId="0" borderId="0" xfId="25" applyNumberFormat="1" applyFont="1" applyFill="1" applyBorder="1" applyAlignment="1">
      <alignment vertical="center" wrapText="1"/>
    </xf>
    <xf numFmtId="0" fontId="12" fillId="0" borderId="2" xfId="0" applyNumberFormat="1" applyFont="1" applyFill="1" applyBorder="1"/>
    <xf numFmtId="0" fontId="12" fillId="0" borderId="0" xfId="0" applyNumberFormat="1" applyFont="1" applyFill="1" applyBorder="1"/>
    <xf numFmtId="3" fontId="9" fillId="0" borderId="2" xfId="17" applyNumberFormat="1" applyFont="1" applyFill="1" applyBorder="1"/>
    <xf numFmtId="3" fontId="12" fillId="0" borderId="2" xfId="17" applyNumberFormat="1" applyFont="1" applyFill="1" applyBorder="1"/>
    <xf numFmtId="3" fontId="9" fillId="0" borderId="1" xfId="17" applyNumberFormat="1" applyFont="1" applyFill="1" applyBorder="1"/>
    <xf numFmtId="164" fontId="0" fillId="0" borderId="0" xfId="26" applyFont="1" applyFill="1"/>
    <xf numFmtId="170" fontId="12" fillId="0" borderId="0" xfId="6" applyNumberFormat="1" applyFont="1" applyBorder="1" applyAlignment="1">
      <alignment horizontal="left"/>
    </xf>
    <xf numFmtId="169" fontId="9" fillId="0" borderId="2" xfId="2" applyNumberFormat="1" applyFont="1" applyFill="1" applyBorder="1" applyAlignment="1">
      <alignment horizontal="center" vertical="center"/>
    </xf>
    <xf numFmtId="170" fontId="4" fillId="0" borderId="0" xfId="0" applyFont="1" applyAlignment="1">
      <alignment horizontal="left"/>
    </xf>
    <xf numFmtId="170" fontId="4" fillId="0" borderId="0" xfId="0" applyFont="1" applyAlignment="1">
      <alignment horizontal="right"/>
    </xf>
    <xf numFmtId="170" fontId="4" fillId="2" borderId="0" xfId="0" applyFont="1" applyFill="1" applyAlignment="1">
      <alignment horizontal="centerContinuous"/>
    </xf>
    <xf numFmtId="170" fontId="0" fillId="2" borderId="0" xfId="0" applyFont="1" applyFill="1" applyAlignment="1">
      <alignment horizontal="center"/>
    </xf>
    <xf numFmtId="170" fontId="8" fillId="2" borderId="0" xfId="0" applyFont="1" applyFill="1"/>
    <xf numFmtId="170" fontId="4" fillId="0" borderId="0" xfId="0" applyFont="1" applyFill="1" applyAlignment="1">
      <alignment horizontal="centerContinuous"/>
    </xf>
    <xf numFmtId="170" fontId="0" fillId="0" borderId="0" xfId="0" applyFont="1" applyFill="1" applyAlignment="1">
      <alignment horizontal="centerContinuous"/>
    </xf>
    <xf numFmtId="170" fontId="9" fillId="2" borderId="0" xfId="6" applyNumberFormat="1" applyFont="1" applyFill="1" applyBorder="1" applyAlignment="1">
      <alignment horizontal="left"/>
    </xf>
    <xf numFmtId="169" fontId="9" fillId="0" borderId="1" xfId="25" applyNumberFormat="1" applyFont="1" applyFill="1" applyBorder="1" applyAlignment="1">
      <alignment vertical="center" wrapText="1"/>
    </xf>
    <xf numFmtId="169" fontId="9" fillId="0" borderId="1" xfId="0" applyNumberFormat="1" applyFont="1" applyFill="1" applyBorder="1" applyAlignment="1">
      <alignment vertical="center" wrapText="1"/>
    </xf>
    <xf numFmtId="169" fontId="9" fillId="0" borderId="2" xfId="25" applyNumberFormat="1" applyFont="1" applyFill="1" applyBorder="1" applyAlignment="1">
      <alignment vertical="center" wrapText="1"/>
    </xf>
    <xf numFmtId="169" fontId="9" fillId="0" borderId="2" xfId="0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170" fontId="9" fillId="0" borderId="0" xfId="0" applyFont="1" applyFill="1"/>
    <xf numFmtId="0" fontId="4" fillId="0" borderId="0" xfId="0" applyNumberFormat="1" applyFont="1" applyAlignment="1">
      <alignment horizontal="centerContinuous" vertical="center"/>
    </xf>
    <xf numFmtId="170" fontId="4" fillId="0" borderId="0" xfId="0" applyFont="1" applyAlignment="1">
      <alignment horizontal="centerContinuous" vertical="center"/>
    </xf>
    <xf numFmtId="170" fontId="8" fillId="0" borderId="0" xfId="0" applyFont="1" applyFill="1"/>
    <xf numFmtId="1" fontId="9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left"/>
    </xf>
    <xf numFmtId="2" fontId="9" fillId="0" borderId="0" xfId="9" applyNumberFormat="1" applyFont="1" applyFill="1" applyBorder="1" applyAlignment="1">
      <alignment horizontal="right"/>
    </xf>
    <xf numFmtId="170" fontId="9" fillId="0" borderId="0" xfId="2" applyNumberFormat="1" applyFont="1" applyFill="1" applyBorder="1" applyAlignment="1">
      <alignment horizontal="left"/>
    </xf>
    <xf numFmtId="3" fontId="9" fillId="0" borderId="0" xfId="2" applyNumberFormat="1" applyFont="1" applyFill="1" applyBorder="1" applyAlignment="1">
      <alignment horizontal="left"/>
    </xf>
    <xf numFmtId="0" fontId="15" fillId="5" borderId="6" xfId="2" applyNumberFormat="1" applyFont="1" applyFill="1" applyBorder="1" applyAlignment="1">
      <alignment horizontal="center" vertical="center" wrapText="1"/>
    </xf>
    <xf numFmtId="171" fontId="4" fillId="0" borderId="2" xfId="26" applyNumberFormat="1" applyFont="1" applyBorder="1"/>
    <xf numFmtId="170" fontId="0" fillId="0" borderId="0" xfId="0" applyFont="1" applyAlignment="1">
      <alignment horizontal="left"/>
    </xf>
    <xf numFmtId="3" fontId="15" fillId="5" borderId="4" xfId="2" applyNumberFormat="1" applyFont="1" applyFill="1" applyBorder="1" applyAlignment="1">
      <alignment horizontal="center"/>
    </xf>
    <xf numFmtId="3" fontId="15" fillId="5" borderId="6" xfId="2" applyNumberFormat="1" applyFont="1" applyFill="1" applyBorder="1" applyAlignment="1">
      <alignment horizontal="center"/>
    </xf>
    <xf numFmtId="166" fontId="15" fillId="5" borderId="4" xfId="2" applyNumberFormat="1" applyFont="1" applyFill="1" applyBorder="1" applyAlignment="1">
      <alignment horizontal="center" vertical="center" wrapText="1"/>
    </xf>
    <xf numFmtId="166" fontId="15" fillId="5" borderId="6" xfId="2" applyNumberFormat="1" applyFont="1" applyFill="1" applyBorder="1" applyAlignment="1">
      <alignment horizontal="center" vertical="center" wrapText="1"/>
    </xf>
    <xf numFmtId="1" fontId="15" fillId="5" borderId="4" xfId="2" applyNumberFormat="1" applyFont="1" applyFill="1" applyBorder="1" applyAlignment="1">
      <alignment horizontal="center" vertical="center" wrapText="1"/>
    </xf>
    <xf numFmtId="3" fontId="15" fillId="5" borderId="4" xfId="2" applyNumberFormat="1" applyFont="1" applyFill="1" applyBorder="1" applyAlignment="1">
      <alignment horizontal="center" vertical="center"/>
    </xf>
    <xf numFmtId="3" fontId="15" fillId="5" borderId="6" xfId="2" applyNumberFormat="1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 wrapText="1"/>
    </xf>
  </cellXfs>
  <cellStyles count="33">
    <cellStyle name="Millares" xfId="26" builtinId="3"/>
    <cellStyle name="Millares [0]_13" xfId="10"/>
    <cellStyle name="Normal" xfId="0" builtinId="0"/>
    <cellStyle name="Normal 10" xfId="21"/>
    <cellStyle name="Normal 11" xfId="22"/>
    <cellStyle name="Normal 12" xfId="23"/>
    <cellStyle name="Normal 13" xfId="24"/>
    <cellStyle name="Normal 14" xfId="28"/>
    <cellStyle name="Normal 15" xfId="29"/>
    <cellStyle name="Normal 16" xfId="30"/>
    <cellStyle name="Normal 17" xfId="31"/>
    <cellStyle name="Normal 18" xfId="32"/>
    <cellStyle name="Normal 2" xfId="27"/>
    <cellStyle name="Normal 3" xfId="3"/>
    <cellStyle name="Normal 4" xfId="4"/>
    <cellStyle name="Normal 5" xfId="5"/>
    <cellStyle name="Normal 6" xfId="6"/>
    <cellStyle name="Normal 7" xfId="7"/>
    <cellStyle name="Normal 8" xfId="19"/>
    <cellStyle name="Normal 9" xfId="20"/>
    <cellStyle name="Normal_1" xfId="2"/>
    <cellStyle name="Normal_11" xfId="8"/>
    <cellStyle name="Normal_12" xfId="9"/>
    <cellStyle name="Normal_13" xfId="11"/>
    <cellStyle name="Normal_14" xfId="12"/>
    <cellStyle name="Normal_15" xfId="13"/>
    <cellStyle name="Normal_16" xfId="14"/>
    <cellStyle name="Normal_17" xfId="15"/>
    <cellStyle name="Normal_18" xfId="16"/>
    <cellStyle name="Normal_19" xfId="17"/>
    <cellStyle name="Normal_20" xfId="18"/>
    <cellStyle name="Normal_21" xfId="25"/>
    <cellStyle name="Porcentaje" xfId="1" builtinId="5"/>
  </cellStyles>
  <dxfs count="32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</dxfs>
  <tableStyles count="0" defaultTableStyle="TableStyleMedium9" defaultPivotStyle="PivotStyleLight16"/>
  <colors>
    <mruColors>
      <color rgb="FFFF5050"/>
      <color rgb="FF006600"/>
      <color rgb="FFABC674"/>
      <color rgb="FF6699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zoomScale="90" zoomScaleNormal="90" workbookViewId="0"/>
  </sheetViews>
  <sheetFormatPr baseColWidth="10" defaultColWidth="11.42578125" defaultRowHeight="15"/>
  <cols>
    <col min="1" max="1" width="11.42578125" style="7"/>
    <col min="2" max="2" width="102.85546875" style="7" customWidth="1"/>
    <col min="3" max="3" width="6.5703125" style="7" bestFit="1" customWidth="1"/>
    <col min="4" max="4" width="11.42578125" style="7"/>
    <col min="5" max="16384" width="11.42578125" style="3"/>
  </cols>
  <sheetData>
    <row r="1" spans="1:4">
      <c r="A1" s="1" t="s">
        <v>331</v>
      </c>
      <c r="B1" s="1"/>
    </row>
    <row r="2" spans="1:4" s="179" customFormat="1">
      <c r="A2" s="177"/>
      <c r="B2" s="177"/>
      <c r="C2" s="178"/>
      <c r="D2" s="27"/>
    </row>
    <row r="3" spans="1:4" ht="15" customHeight="1">
      <c r="A3" s="7" t="s">
        <v>78</v>
      </c>
      <c r="B3" s="11" t="s">
        <v>285</v>
      </c>
      <c r="D3" s="11"/>
    </row>
    <row r="4" spans="1:4" ht="15" customHeight="1">
      <c r="A4" s="7" t="s">
        <v>79</v>
      </c>
      <c r="B4" s="11" t="s">
        <v>295</v>
      </c>
    </row>
    <row r="5" spans="1:4" ht="15" customHeight="1">
      <c r="A5" s="7" t="s">
        <v>80</v>
      </c>
      <c r="B5" s="11" t="s">
        <v>326</v>
      </c>
    </row>
    <row r="6" spans="1:4" ht="15" customHeight="1">
      <c r="A6" s="7" t="s">
        <v>81</v>
      </c>
      <c r="B6" s="11" t="s">
        <v>337</v>
      </c>
    </row>
    <row r="7" spans="1:4" ht="15" customHeight="1">
      <c r="A7" s="7" t="s">
        <v>82</v>
      </c>
      <c r="B7" s="11" t="s">
        <v>327</v>
      </c>
    </row>
    <row r="8" spans="1:4" ht="15" customHeight="1">
      <c r="A8" s="7" t="s">
        <v>83</v>
      </c>
      <c r="B8" s="11" t="s">
        <v>286</v>
      </c>
    </row>
    <row r="9" spans="1:4" ht="15" customHeight="1">
      <c r="A9" s="7" t="s">
        <v>84</v>
      </c>
      <c r="B9" s="7" t="s">
        <v>299</v>
      </c>
    </row>
    <row r="10" spans="1:4" ht="15" customHeight="1">
      <c r="A10" s="7" t="s">
        <v>85</v>
      </c>
      <c r="B10" s="7" t="s">
        <v>328</v>
      </c>
    </row>
    <row r="11" spans="1:4" ht="15" customHeight="1">
      <c r="A11" s="7" t="s">
        <v>86</v>
      </c>
      <c r="B11" s="7" t="s">
        <v>329</v>
      </c>
    </row>
    <row r="12" spans="1:4" s="192" customFormat="1" ht="15" customHeight="1">
      <c r="A12" s="11" t="s">
        <v>87</v>
      </c>
      <c r="B12" s="11" t="s">
        <v>302</v>
      </c>
      <c r="C12" s="11"/>
      <c r="D12" s="11"/>
    </row>
    <row r="13" spans="1:4" ht="15" customHeight="1">
      <c r="A13" s="7" t="s">
        <v>88</v>
      </c>
      <c r="B13" s="7" t="s">
        <v>303</v>
      </c>
    </row>
    <row r="14" spans="1:4" ht="15" customHeight="1">
      <c r="A14" s="7" t="s">
        <v>89</v>
      </c>
      <c r="B14" s="7" t="s">
        <v>304</v>
      </c>
    </row>
    <row r="15" spans="1:4" ht="15" customHeight="1">
      <c r="A15" s="7" t="s">
        <v>90</v>
      </c>
      <c r="B15" s="7" t="s">
        <v>287</v>
      </c>
    </row>
    <row r="16" spans="1:4" ht="15" customHeight="1">
      <c r="A16" s="7" t="s">
        <v>91</v>
      </c>
      <c r="B16" s="7" t="s">
        <v>305</v>
      </c>
    </row>
    <row r="17" spans="1:2" ht="15" customHeight="1">
      <c r="A17" s="7" t="s">
        <v>92</v>
      </c>
      <c r="B17" s="7" t="s">
        <v>288</v>
      </c>
    </row>
    <row r="18" spans="1:2" ht="15" customHeight="1">
      <c r="A18" s="7" t="s">
        <v>93</v>
      </c>
      <c r="B18" s="7" t="s">
        <v>289</v>
      </c>
    </row>
    <row r="19" spans="1:2" ht="15" customHeight="1">
      <c r="A19" s="7" t="s">
        <v>94</v>
      </c>
      <c r="B19" s="7" t="s">
        <v>290</v>
      </c>
    </row>
    <row r="20" spans="1:2" ht="15" customHeight="1">
      <c r="A20" s="7" t="s">
        <v>95</v>
      </c>
      <c r="B20" s="7" t="s">
        <v>291</v>
      </c>
    </row>
    <row r="21" spans="1:2" ht="15" customHeight="1">
      <c r="A21" s="7" t="s">
        <v>96</v>
      </c>
      <c r="B21" s="7" t="s">
        <v>292</v>
      </c>
    </row>
    <row r="22" spans="1:2" ht="15" customHeight="1">
      <c r="A22" s="7" t="s">
        <v>97</v>
      </c>
      <c r="B22" s="7" t="s">
        <v>330</v>
      </c>
    </row>
    <row r="23" spans="1:2" ht="15" customHeight="1">
      <c r="A23" s="7" t="s">
        <v>98</v>
      </c>
      <c r="B23" s="7" t="s">
        <v>293</v>
      </c>
    </row>
    <row r="24" spans="1:2" ht="15" customHeight="1">
      <c r="A24" s="7" t="s">
        <v>167</v>
      </c>
      <c r="B24" s="7" t="s">
        <v>332</v>
      </c>
    </row>
    <row r="25" spans="1:2" ht="15" customHeight="1">
      <c r="A25" s="7" t="s">
        <v>168</v>
      </c>
      <c r="B25" s="7" t="s">
        <v>333</v>
      </c>
    </row>
    <row r="26" spans="1:2" ht="15" customHeight="1">
      <c r="A26" s="7" t="s">
        <v>202</v>
      </c>
      <c r="B26" s="7" t="s">
        <v>334</v>
      </c>
    </row>
    <row r="27" spans="1:2">
      <c r="A27" s="7" t="s">
        <v>203</v>
      </c>
      <c r="B27" s="7" t="s">
        <v>335</v>
      </c>
    </row>
    <row r="28" spans="1:2">
      <c r="A28"/>
    </row>
    <row r="29" spans="1:2">
      <c r="A29"/>
    </row>
  </sheetData>
  <printOptions horizontalCentered="1"/>
  <pageMargins left="0.39370078740157483" right="0.39370078740157483" top="0.39370078740157483" bottom="0.39370078740157483" header="0" footer="0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="90" zoomScaleNormal="90" workbookViewId="0">
      <pane ySplit="3" topLeftCell="A4" activePane="bottomLeft" state="frozen"/>
      <selection activeCell="K12" sqref="K12"/>
      <selection pane="bottomLeft"/>
    </sheetView>
  </sheetViews>
  <sheetFormatPr baseColWidth="10" defaultColWidth="11.42578125" defaultRowHeight="15"/>
  <cols>
    <col min="1" max="1" width="9.42578125" style="7" customWidth="1"/>
    <col min="2" max="7" width="15.140625" style="7" customWidth="1"/>
    <col min="8" max="8" width="11.42578125" style="7" customWidth="1"/>
    <col min="9" max="9" width="17.42578125" style="7" customWidth="1"/>
    <col min="10" max="16384" width="11.42578125" style="7"/>
  </cols>
  <sheetData>
    <row r="1" spans="1:12">
      <c r="A1" s="1" t="s">
        <v>86</v>
      </c>
      <c r="B1" s="23"/>
      <c r="C1" s="23"/>
      <c r="D1" s="23"/>
      <c r="E1" s="23"/>
      <c r="F1" s="23"/>
      <c r="G1" s="23"/>
    </row>
    <row r="2" spans="1:12">
      <c r="A2" s="1" t="s">
        <v>301</v>
      </c>
      <c r="B2" s="23"/>
      <c r="C2" s="23"/>
      <c r="D2" s="23"/>
      <c r="E2" s="23"/>
      <c r="F2" s="23"/>
      <c r="G2" s="23"/>
    </row>
    <row r="3" spans="1:12" ht="75">
      <c r="A3" s="118" t="s">
        <v>31</v>
      </c>
      <c r="B3" s="68" t="s">
        <v>121</v>
      </c>
      <c r="C3" s="68" t="s">
        <v>249</v>
      </c>
      <c r="D3" s="68" t="s">
        <v>250</v>
      </c>
      <c r="E3" s="68" t="s">
        <v>251</v>
      </c>
      <c r="F3" s="68" t="s">
        <v>104</v>
      </c>
      <c r="G3" s="68" t="s">
        <v>105</v>
      </c>
      <c r="I3" s="38"/>
    </row>
    <row r="4" spans="1:12">
      <c r="A4" s="61">
        <v>2007</v>
      </c>
      <c r="B4" s="120">
        <v>113.8</v>
      </c>
      <c r="C4" s="120">
        <v>13.2</v>
      </c>
      <c r="D4" s="120">
        <v>11.699485441084457</v>
      </c>
      <c r="E4" s="120">
        <v>11.75</v>
      </c>
      <c r="F4" s="120">
        <v>12.6</v>
      </c>
      <c r="G4" s="64">
        <v>1402.6499999999996</v>
      </c>
      <c r="H4" s="18"/>
      <c r="I4" s="19"/>
      <c r="J4" s="19"/>
    </row>
    <row r="5" spans="1:12">
      <c r="A5" s="61">
        <v>2008</v>
      </c>
      <c r="B5" s="120">
        <v>120.7</v>
      </c>
      <c r="C5" s="120">
        <v>13.9</v>
      </c>
      <c r="D5" s="120">
        <v>11.58091874632033</v>
      </c>
      <c r="E5" s="120">
        <v>11.66</v>
      </c>
      <c r="F5" s="120">
        <v>13.1</v>
      </c>
      <c r="G5" s="64">
        <v>1624.8848484848488</v>
      </c>
      <c r="H5" s="18"/>
      <c r="I5" s="19"/>
      <c r="J5" s="19"/>
    </row>
    <row r="6" spans="1:12">
      <c r="A6" s="61">
        <v>2009</v>
      </c>
      <c r="B6" s="120">
        <v>120.1</v>
      </c>
      <c r="C6" s="120">
        <v>14.2</v>
      </c>
      <c r="D6" s="120">
        <v>11.966343564440871</v>
      </c>
      <c r="E6" s="120">
        <v>11.94</v>
      </c>
      <c r="F6" s="120">
        <v>14.6</v>
      </c>
      <c r="G6" s="64">
        <v>1115.5205882352946</v>
      </c>
      <c r="I6" s="172"/>
      <c r="J6" s="19"/>
    </row>
    <row r="7" spans="1:12">
      <c r="A7" s="61">
        <v>2010</v>
      </c>
      <c r="B7" s="121">
        <v>114.5</v>
      </c>
      <c r="C7" s="121">
        <v>12.8</v>
      </c>
      <c r="D7" s="121">
        <v>11.249767507728683</v>
      </c>
      <c r="E7" s="121">
        <v>11.25</v>
      </c>
      <c r="F7" s="121">
        <v>12.4</v>
      </c>
      <c r="G7" s="122">
        <v>1643.9382352941179</v>
      </c>
      <c r="H7" s="18"/>
      <c r="I7" s="172"/>
      <c r="J7" s="19"/>
    </row>
    <row r="8" spans="1:12">
      <c r="A8" s="61">
        <v>2011</v>
      </c>
      <c r="B8" s="120">
        <v>121.5</v>
      </c>
      <c r="C8" s="120">
        <v>13.7</v>
      </c>
      <c r="D8" s="120">
        <v>11.38164391073942</v>
      </c>
      <c r="E8" s="120">
        <v>11.37</v>
      </c>
      <c r="F8" s="120">
        <v>13.9</v>
      </c>
      <c r="G8" s="64">
        <v>1638.3352941176472</v>
      </c>
      <c r="H8" s="50"/>
      <c r="I8" s="172"/>
      <c r="J8" s="19"/>
    </row>
    <row r="9" spans="1:12">
      <c r="A9" s="61">
        <v>2012</v>
      </c>
      <c r="B9" s="121">
        <v>103.9</v>
      </c>
      <c r="C9" s="121">
        <v>12.2</v>
      </c>
      <c r="D9" s="121">
        <v>11.894234493849016</v>
      </c>
      <c r="E9" s="121">
        <v>11.89</v>
      </c>
      <c r="F9" s="121">
        <v>12.8</v>
      </c>
      <c r="G9" s="122">
        <v>1201.6424242424239</v>
      </c>
      <c r="H9" s="2"/>
      <c r="I9" s="172"/>
      <c r="J9" s="19"/>
      <c r="L9" s="2"/>
    </row>
    <row r="10" spans="1:12">
      <c r="A10" s="61">
        <v>2013</v>
      </c>
      <c r="B10" s="120">
        <v>108.8</v>
      </c>
      <c r="C10" s="120">
        <v>12.6</v>
      </c>
      <c r="D10" s="120">
        <v>11.606953879874697</v>
      </c>
      <c r="E10" s="120">
        <v>11.63</v>
      </c>
      <c r="F10" s="120">
        <v>12.4</v>
      </c>
      <c r="G10" s="64">
        <v>1166</v>
      </c>
      <c r="H10" s="50"/>
      <c r="I10" s="172"/>
      <c r="J10" s="19"/>
    </row>
    <row r="11" spans="1:12">
      <c r="A11" s="61">
        <v>2014</v>
      </c>
      <c r="B11" s="120">
        <v>118.989</v>
      </c>
      <c r="C11" s="120">
        <v>13.665800000000001</v>
      </c>
      <c r="D11" s="120">
        <v>11.698957410065686</v>
      </c>
      <c r="E11" s="120">
        <v>11.633417391848203</v>
      </c>
      <c r="F11" s="120">
        <v>12.8812</v>
      </c>
      <c r="G11" s="64">
        <v>1210</v>
      </c>
      <c r="H11" s="50"/>
      <c r="I11" s="172"/>
      <c r="J11" s="19"/>
    </row>
    <row r="12" spans="1:12">
      <c r="A12" s="61">
        <v>2015</v>
      </c>
      <c r="B12" s="120">
        <v>116.179</v>
      </c>
      <c r="C12" s="120">
        <v>13.404199999999999</v>
      </c>
      <c r="D12" s="120">
        <v>11.835946731202315</v>
      </c>
      <c r="E12" s="120">
        <v>11.728999999999999</v>
      </c>
      <c r="F12" s="120">
        <v>12.892899999999999</v>
      </c>
      <c r="G12" s="64">
        <v>934</v>
      </c>
      <c r="H12" s="50"/>
      <c r="I12" s="172"/>
      <c r="J12" s="19"/>
    </row>
    <row r="13" spans="1:12">
      <c r="A13" s="61">
        <v>2016</v>
      </c>
      <c r="B13" s="120">
        <v>117.5</v>
      </c>
      <c r="C13" s="120">
        <v>12.7</v>
      </c>
      <c r="D13" s="120">
        <v>10.980106117573184</v>
      </c>
      <c r="E13" s="120">
        <v>10.92</v>
      </c>
      <c r="F13" s="120">
        <v>12.7</v>
      </c>
      <c r="G13" s="64">
        <v>1256</v>
      </c>
      <c r="H13" s="50"/>
      <c r="I13" s="172"/>
      <c r="J13" s="19"/>
    </row>
    <row r="14" spans="1:12">
      <c r="A14" s="13"/>
      <c r="B14" s="55"/>
      <c r="C14" s="13"/>
      <c r="D14" s="13"/>
      <c r="E14" s="13"/>
      <c r="F14" s="13"/>
      <c r="G14" s="13"/>
    </row>
    <row r="15" spans="1:12">
      <c r="A15" s="26" t="s">
        <v>41</v>
      </c>
    </row>
    <row r="16" spans="1:12" ht="17.25">
      <c r="A16" s="9" t="s">
        <v>253</v>
      </c>
    </row>
    <row r="17" spans="1:8">
      <c r="A17" s="8" t="s">
        <v>252</v>
      </c>
    </row>
    <row r="19" spans="1:8">
      <c r="A19" s="9"/>
    </row>
    <row r="20" spans="1:8">
      <c r="A20" s="9"/>
      <c r="B20" s="18"/>
      <c r="C20" s="18"/>
      <c r="D20" s="18"/>
      <c r="E20" s="18"/>
      <c r="F20" s="18"/>
      <c r="G20" s="18"/>
      <c r="H20" s="15"/>
    </row>
    <row r="21" spans="1:8">
      <c r="B21" s="18"/>
      <c r="C21" s="18"/>
      <c r="D21" s="18"/>
      <c r="E21" s="18"/>
      <c r="F21" s="18"/>
      <c r="G21" s="18"/>
      <c r="H21" s="15"/>
    </row>
    <row r="22" spans="1:8">
      <c r="B22" s="18"/>
      <c r="C22" s="18"/>
      <c r="D22" s="18"/>
      <c r="E22" s="18"/>
      <c r="F22" s="18"/>
      <c r="G22" s="18"/>
      <c r="H22" s="15"/>
    </row>
    <row r="23" spans="1:8">
      <c r="B23" s="18"/>
      <c r="C23" s="18"/>
      <c r="D23" s="18"/>
      <c r="E23" s="18"/>
      <c r="F23" s="18"/>
      <c r="G23" s="18"/>
      <c r="H23" s="15"/>
    </row>
    <row r="24" spans="1:8">
      <c r="B24" s="18"/>
      <c r="C24" s="18"/>
      <c r="D24" s="18"/>
      <c r="E24" s="18"/>
      <c r="F24" s="18"/>
      <c r="G24" s="18"/>
      <c r="H24" s="15"/>
    </row>
    <row r="25" spans="1:8">
      <c r="B25" s="18"/>
      <c r="C25" s="18"/>
      <c r="D25" s="18"/>
      <c r="E25" s="18"/>
      <c r="F25" s="18"/>
      <c r="G25" s="18"/>
      <c r="H25" s="15"/>
    </row>
    <row r="26" spans="1:8">
      <c r="B26" s="18"/>
      <c r="C26" s="18"/>
      <c r="D26" s="18"/>
      <c r="E26" s="18"/>
      <c r="F26" s="18"/>
      <c r="G26" s="18"/>
      <c r="H26" s="15"/>
    </row>
    <row r="27" spans="1:8">
      <c r="B27" s="18"/>
      <c r="C27" s="18"/>
      <c r="D27" s="18"/>
      <c r="E27" s="18"/>
      <c r="F27" s="18"/>
      <c r="G27" s="18"/>
      <c r="H27" s="15"/>
    </row>
    <row r="28" spans="1:8">
      <c r="B28" s="18"/>
      <c r="C28" s="18"/>
      <c r="D28" s="18"/>
      <c r="E28" s="18"/>
      <c r="F28" s="18"/>
      <c r="G28" s="18"/>
      <c r="H28" s="15"/>
    </row>
    <row r="29" spans="1:8">
      <c r="B29" s="18"/>
      <c r="C29" s="18"/>
      <c r="D29" s="18"/>
      <c r="E29" s="18"/>
      <c r="F29" s="18"/>
      <c r="G29" s="18"/>
      <c r="H29" s="15"/>
    </row>
    <row r="30" spans="1:8">
      <c r="B30" s="18"/>
      <c r="C30" s="18"/>
      <c r="D30" s="18"/>
      <c r="E30" s="18"/>
      <c r="F30" s="18"/>
      <c r="G30" s="18"/>
      <c r="H30" s="15"/>
    </row>
    <row r="31" spans="1:8">
      <c r="B31" s="18"/>
      <c r="C31" s="18"/>
      <c r="D31" s="18"/>
      <c r="E31" s="18"/>
      <c r="F31" s="18"/>
      <c r="G31" s="18"/>
      <c r="H31" s="15"/>
    </row>
    <row r="32" spans="1:8">
      <c r="B32" s="18"/>
      <c r="C32" s="18"/>
      <c r="D32" s="18"/>
      <c r="E32" s="18"/>
      <c r="F32" s="18"/>
      <c r="G32" s="18"/>
      <c r="H32" s="15"/>
    </row>
    <row r="33" spans="2:8">
      <c r="B33" s="18"/>
      <c r="C33" s="18"/>
      <c r="D33" s="18"/>
      <c r="E33" s="18"/>
      <c r="F33" s="18"/>
      <c r="G33" s="18"/>
      <c r="H33" s="15"/>
    </row>
    <row r="34" spans="2:8">
      <c r="B34" s="18"/>
      <c r="C34" s="18"/>
      <c r="D34" s="18"/>
      <c r="E34" s="18"/>
      <c r="F34" s="18"/>
      <c r="G34" s="18"/>
      <c r="H34" s="15"/>
    </row>
    <row r="35" spans="2:8">
      <c r="B35" s="18"/>
      <c r="C35" s="18"/>
      <c r="D35" s="18"/>
      <c r="E35" s="18"/>
      <c r="F35" s="18"/>
      <c r="G35" s="18"/>
      <c r="H35" s="15"/>
    </row>
    <row r="36" spans="2:8">
      <c r="B36" s="18"/>
      <c r="C36" s="18"/>
      <c r="D36" s="18"/>
      <c r="E36" s="18"/>
      <c r="F36" s="18"/>
      <c r="G36" s="18"/>
      <c r="H36" s="15"/>
    </row>
    <row r="37" spans="2:8">
      <c r="B37" s="18"/>
      <c r="C37" s="18"/>
      <c r="D37" s="18"/>
      <c r="E37" s="18"/>
      <c r="F37" s="18"/>
      <c r="G37" s="18"/>
      <c r="H37" s="15"/>
    </row>
    <row r="38" spans="2:8">
      <c r="B38" s="18"/>
      <c r="C38" s="18"/>
      <c r="D38" s="18"/>
      <c r="E38" s="18"/>
      <c r="F38" s="18"/>
      <c r="G38" s="18"/>
      <c r="H38" s="15"/>
    </row>
    <row r="39" spans="2:8">
      <c r="B39" s="18"/>
      <c r="C39" s="18"/>
      <c r="D39" s="18"/>
      <c r="E39" s="18"/>
      <c r="F39" s="18"/>
      <c r="G39" s="18"/>
      <c r="H39" s="15"/>
    </row>
    <row r="40" spans="2:8">
      <c r="B40" s="18"/>
      <c r="C40" s="18"/>
      <c r="D40" s="18"/>
      <c r="E40" s="18"/>
      <c r="F40" s="18"/>
      <c r="G40" s="18"/>
      <c r="H40" s="15"/>
    </row>
    <row r="41" spans="2:8">
      <c r="B41" s="18"/>
      <c r="C41" s="18"/>
      <c r="D41" s="18"/>
      <c r="E41" s="18"/>
      <c r="F41" s="18"/>
      <c r="G41" s="18"/>
      <c r="H41" s="15"/>
    </row>
    <row r="42" spans="2:8">
      <c r="B42" s="18"/>
      <c r="C42" s="18"/>
      <c r="D42" s="18"/>
      <c r="E42" s="18"/>
      <c r="F42" s="18"/>
      <c r="G42" s="18"/>
      <c r="H42" s="15"/>
    </row>
  </sheetData>
  <printOptions horizontalCentered="1"/>
  <pageMargins left="0.39370078740157483" right="0.39370078740157483" top="0.39370078740157483" bottom="0.39370078740157483" header="0" footer="0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42578125" defaultRowHeight="15"/>
  <cols>
    <col min="1" max="1" width="36.42578125" style="7" customWidth="1"/>
    <col min="2" max="9" width="10.5703125" style="7" customWidth="1"/>
    <col min="10" max="11" width="11.42578125" style="7"/>
    <col min="12" max="14" width="11.42578125" style="7" customWidth="1"/>
    <col min="15" max="16384" width="11.42578125" style="7"/>
  </cols>
  <sheetData>
    <row r="1" spans="1:11" s="6" customFormat="1">
      <c r="A1" s="32" t="s">
        <v>87</v>
      </c>
      <c r="B1" s="1"/>
      <c r="C1" s="1"/>
      <c r="D1" s="32"/>
      <c r="E1" s="32"/>
      <c r="F1" s="32"/>
      <c r="G1" s="32"/>
    </row>
    <row r="2" spans="1:11" s="6" customFormat="1">
      <c r="A2" s="190" t="s">
        <v>302</v>
      </c>
      <c r="B2" s="191"/>
      <c r="C2" s="191"/>
      <c r="D2" s="190"/>
      <c r="E2" s="190"/>
      <c r="F2" s="190"/>
      <c r="G2" s="190"/>
      <c r="H2" s="191"/>
      <c r="I2" s="191"/>
      <c r="J2" s="191"/>
      <c r="K2" s="191"/>
    </row>
    <row r="3" spans="1:11">
      <c r="A3" s="112"/>
      <c r="B3" s="112">
        <v>2007</v>
      </c>
      <c r="C3" s="112">
        <v>2008</v>
      </c>
      <c r="D3" s="112">
        <v>2009</v>
      </c>
      <c r="E3" s="112">
        <v>2010</v>
      </c>
      <c r="F3" s="112">
        <v>2011</v>
      </c>
      <c r="G3" s="112">
        <v>2012</v>
      </c>
      <c r="H3" s="112">
        <v>2013</v>
      </c>
      <c r="I3" s="112">
        <v>2014</v>
      </c>
      <c r="J3" s="112">
        <v>2015</v>
      </c>
      <c r="K3" s="112">
        <v>2016</v>
      </c>
    </row>
    <row r="4" spans="1:11" ht="32.25">
      <c r="A4" s="183" t="s">
        <v>181</v>
      </c>
      <c r="B4" s="184">
        <v>20.623663178586636</v>
      </c>
      <c r="C4" s="184">
        <v>23.867495292928282</v>
      </c>
      <c r="D4" s="183">
        <v>18.200053646020564</v>
      </c>
      <c r="E4" s="183">
        <v>30.696217236259802</v>
      </c>
      <c r="F4" s="183">
        <v>21.689946921607309</v>
      </c>
      <c r="G4" s="183">
        <v>20.480630016765534</v>
      </c>
      <c r="H4" s="183">
        <v>19.081908904472272</v>
      </c>
      <c r="I4" s="183">
        <v>19.362767616042806</v>
      </c>
      <c r="J4" s="183">
        <v>18.886213646951006</v>
      </c>
      <c r="K4" s="183">
        <v>20.56067249331895</v>
      </c>
    </row>
    <row r="5" spans="1:11" ht="60" customHeight="1">
      <c r="A5" s="185" t="s">
        <v>182</v>
      </c>
      <c r="B5" s="186">
        <v>1.4341304518700839</v>
      </c>
      <c r="C5" s="186">
        <v>1.7335195679808022</v>
      </c>
      <c r="D5" s="185">
        <v>1.0985778545759839</v>
      </c>
      <c r="E5" s="185">
        <v>1.3035678075482533</v>
      </c>
      <c r="F5" s="185">
        <v>1.5960904243840084</v>
      </c>
      <c r="G5" s="185">
        <v>1.568242164414051</v>
      </c>
      <c r="H5" s="185">
        <v>1.2064190213291683</v>
      </c>
      <c r="I5" s="185">
        <v>1.1439316111735727</v>
      </c>
      <c r="J5" s="185">
        <v>1.4069801311640451</v>
      </c>
      <c r="K5" s="185">
        <v>1.3465690934795489</v>
      </c>
    </row>
    <row r="6" spans="1:11" ht="49.5">
      <c r="A6" s="185" t="s">
        <v>183</v>
      </c>
      <c r="B6" s="186">
        <v>0.41164797011900633</v>
      </c>
      <c r="C6" s="186">
        <v>0.53389391108387452</v>
      </c>
      <c r="D6" s="185">
        <v>0.31172399114633303</v>
      </c>
      <c r="E6" s="185">
        <v>0.52426291594770202</v>
      </c>
      <c r="F6" s="185">
        <v>0.63900698254067456</v>
      </c>
      <c r="G6" s="185">
        <v>0.70515253938292055</v>
      </c>
      <c r="H6" s="185">
        <v>0.89915842945301772</v>
      </c>
      <c r="I6" s="185">
        <v>0.51701312688566414</v>
      </c>
      <c r="J6" s="185">
        <v>0.71872343566138075</v>
      </c>
      <c r="K6" s="185">
        <v>0.56510959393379501</v>
      </c>
    </row>
    <row r="7" spans="1:11" ht="32.25">
      <c r="A7" s="185" t="s">
        <v>184</v>
      </c>
      <c r="B7" s="186">
        <v>2.8940780642202473</v>
      </c>
      <c r="C7" s="186">
        <v>3.476500906240505</v>
      </c>
      <c r="D7" s="185">
        <v>2.080819814526691</v>
      </c>
      <c r="E7" s="185">
        <v>2.4517214523192066</v>
      </c>
      <c r="F7" s="185">
        <v>3.2496225442945654</v>
      </c>
      <c r="G7" s="185">
        <v>3.5208676040715239</v>
      </c>
      <c r="H7" s="185">
        <v>2.4759122239867337</v>
      </c>
      <c r="I7" s="185">
        <v>2.5736817000789891</v>
      </c>
      <c r="J7" s="185">
        <v>3.4655325357305005</v>
      </c>
      <c r="K7" s="185">
        <v>3.781049782837405</v>
      </c>
    </row>
    <row r="8" spans="1:11" ht="17.25">
      <c r="A8" s="158" t="s">
        <v>185</v>
      </c>
      <c r="B8" s="158">
        <v>618.31000000000006</v>
      </c>
      <c r="C8" s="158">
        <v>667.15230769230766</v>
      </c>
      <c r="D8" s="158">
        <v>475.94746153846154</v>
      </c>
      <c r="E8" s="158">
        <v>353.88023076923076</v>
      </c>
      <c r="F8" s="158">
        <v>387.43149999999997</v>
      </c>
      <c r="G8" s="158">
        <v>347.30500000000001</v>
      </c>
      <c r="H8" s="158">
        <v>379.92506807200715</v>
      </c>
      <c r="I8" s="158">
        <v>442.66307577089083</v>
      </c>
      <c r="J8" s="158">
        <v>424.52299212749614</v>
      </c>
      <c r="K8" s="158">
        <v>446.2698899769585</v>
      </c>
    </row>
    <row r="9" spans="1:11" ht="32.25">
      <c r="A9" s="187" t="s">
        <v>180</v>
      </c>
      <c r="B9" s="187">
        <v>25263.335654072689</v>
      </c>
      <c r="C9" s="187">
        <v>23019.767727035669</v>
      </c>
      <c r="D9" s="187">
        <v>57638.229089903041</v>
      </c>
      <c r="E9" s="187">
        <v>61412.88604258572</v>
      </c>
      <c r="F9" s="187">
        <v>52351.736488515977</v>
      </c>
      <c r="G9" s="187">
        <v>58704.824339777144</v>
      </c>
      <c r="H9" s="187">
        <v>47087.159293729164</v>
      </c>
      <c r="I9" s="187">
        <v>48363.823791620751</v>
      </c>
      <c r="J9" s="187">
        <v>59815.750122169986</v>
      </c>
      <c r="K9" s="188" t="s">
        <v>122</v>
      </c>
    </row>
    <row r="10" spans="1:11" ht="45">
      <c r="A10" s="158" t="s">
        <v>178</v>
      </c>
      <c r="B10" s="158">
        <v>14167.109546428968</v>
      </c>
      <c r="C10" s="158">
        <v>12025.697606602022</v>
      </c>
      <c r="D10" s="158">
        <v>21497.129192301531</v>
      </c>
      <c r="E10" s="158">
        <v>19777.004975796222</v>
      </c>
      <c r="F10" s="158">
        <v>23691.50116539243</v>
      </c>
      <c r="G10" s="158">
        <v>21227.64184788302</v>
      </c>
      <c r="H10" s="158">
        <v>11004.852071093028</v>
      </c>
      <c r="I10" s="158">
        <v>13829.900711273816</v>
      </c>
      <c r="J10" s="158">
        <v>26753.742240459542</v>
      </c>
      <c r="K10" s="158">
        <v>27667.226999999999</v>
      </c>
    </row>
    <row r="12" spans="1:11">
      <c r="A12" s="6" t="s">
        <v>30</v>
      </c>
    </row>
    <row r="13" spans="1:11" ht="17.25">
      <c r="A13" s="189" t="s">
        <v>254</v>
      </c>
    </row>
    <row r="14" spans="1:11">
      <c r="A14" s="189" t="s">
        <v>204</v>
      </c>
    </row>
    <row r="15" spans="1:11">
      <c r="A15" s="189" t="s">
        <v>205</v>
      </c>
    </row>
    <row r="16" spans="1:11">
      <c r="A16" s="189" t="s">
        <v>206</v>
      </c>
    </row>
    <row r="17" spans="1:1">
      <c r="A17" s="189" t="s">
        <v>207</v>
      </c>
    </row>
    <row r="18" spans="1:1" ht="17.25">
      <c r="A18" s="5" t="s">
        <v>256</v>
      </c>
    </row>
    <row r="19" spans="1:1" ht="17.25">
      <c r="A19" s="7" t="s">
        <v>208</v>
      </c>
    </row>
    <row r="20" spans="1:1" ht="17.25">
      <c r="A20" s="7" t="s">
        <v>258</v>
      </c>
    </row>
    <row r="21" spans="1:1" ht="17.25">
      <c r="A21" s="7" t="s">
        <v>257</v>
      </c>
    </row>
    <row r="22" spans="1:1" ht="17.25">
      <c r="A22" s="7" t="s">
        <v>209</v>
      </c>
    </row>
    <row r="23" spans="1:1">
      <c r="A23" s="5" t="s">
        <v>255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4" width="11" style="7" customWidth="1"/>
    <col min="15" max="16384" width="11.42578125" style="7"/>
  </cols>
  <sheetData>
    <row r="1" spans="1:14">
      <c r="A1" s="1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1" t="s">
        <v>303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 t="s">
        <v>261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18" t="s">
        <v>31</v>
      </c>
      <c r="B4" s="118" t="s">
        <v>106</v>
      </c>
      <c r="C4" s="118" t="s">
        <v>107</v>
      </c>
      <c r="D4" s="118" t="s">
        <v>108</v>
      </c>
      <c r="E4" s="118" t="s">
        <v>109</v>
      </c>
      <c r="F4" s="118" t="s">
        <v>110</v>
      </c>
      <c r="G4" s="118" t="s">
        <v>111</v>
      </c>
      <c r="H4" s="118" t="s">
        <v>112</v>
      </c>
      <c r="I4" s="118" t="s">
        <v>113</v>
      </c>
      <c r="J4" s="118" t="s">
        <v>114</v>
      </c>
      <c r="K4" s="118" t="s">
        <v>115</v>
      </c>
      <c r="L4" s="118" t="s">
        <v>116</v>
      </c>
      <c r="M4" s="118" t="s">
        <v>117</v>
      </c>
      <c r="N4" s="118" t="s">
        <v>27</v>
      </c>
    </row>
    <row r="5" spans="1:14">
      <c r="A5" s="61">
        <v>2007</v>
      </c>
      <c r="B5" s="125">
        <v>10.903499999999999</v>
      </c>
      <c r="C5" s="125">
        <v>10.716315789473683</v>
      </c>
      <c r="D5" s="125">
        <v>10.36681818181818</v>
      </c>
      <c r="E5" s="125">
        <v>9.6280000000000019</v>
      </c>
      <c r="F5" s="125">
        <v>9.086363636363636</v>
      </c>
      <c r="G5" s="125">
        <v>8.8561904761904753</v>
      </c>
      <c r="H5" s="125">
        <v>9.8957142857142877</v>
      </c>
      <c r="I5" s="125">
        <v>9.6130434782608685</v>
      </c>
      <c r="J5" s="125">
        <v>9.5226315789473688</v>
      </c>
      <c r="K5" s="125">
        <v>9.994782608695651</v>
      </c>
      <c r="L5" s="125">
        <v>9.8854545454545466</v>
      </c>
      <c r="M5" s="125">
        <v>10.446315789473685</v>
      </c>
      <c r="N5" s="125">
        <v>9.9095941975326998</v>
      </c>
    </row>
    <row r="6" spans="1:14">
      <c r="A6" s="61">
        <v>2008</v>
      </c>
      <c r="B6" s="125">
        <v>11.65952380952381</v>
      </c>
      <c r="C6" s="125">
        <v>13.128500000000003</v>
      </c>
      <c r="D6" s="125">
        <v>12.876500000000002</v>
      </c>
      <c r="E6" s="125">
        <v>11.852272727272727</v>
      </c>
      <c r="F6" s="125">
        <v>10.934761904761904</v>
      </c>
      <c r="G6" s="125">
        <v>10.799047619047618</v>
      </c>
      <c r="H6" s="125">
        <v>13.207727272727272</v>
      </c>
      <c r="I6" s="125">
        <v>13.681428571428572</v>
      </c>
      <c r="J6" s="125">
        <v>12.291904761904762</v>
      </c>
      <c r="K6" s="125">
        <v>11.702173913043479</v>
      </c>
      <c r="L6" s="125">
        <v>11.828421052631578</v>
      </c>
      <c r="M6" s="125">
        <v>11.32</v>
      </c>
      <c r="N6" s="125">
        <v>12.106855136028477</v>
      </c>
    </row>
    <row r="7" spans="1:14">
      <c r="A7" s="61">
        <v>2009</v>
      </c>
      <c r="B7" s="125">
        <v>12.243999999999998</v>
      </c>
      <c r="C7" s="125">
        <v>13.014210526315789</v>
      </c>
      <c r="D7" s="125">
        <v>12.92818181818182</v>
      </c>
      <c r="E7" s="125">
        <v>13.118095238095236</v>
      </c>
      <c r="F7" s="125">
        <v>15.467999999999995</v>
      </c>
      <c r="G7" s="125">
        <v>15.538636363636364</v>
      </c>
      <c r="H7" s="125">
        <v>17.816363636363636</v>
      </c>
      <c r="I7" s="125">
        <v>21.72</v>
      </c>
      <c r="J7" s="125">
        <v>22.249523809523811</v>
      </c>
      <c r="K7" s="125">
        <v>22.575909090909093</v>
      </c>
      <c r="L7" s="125">
        <v>22.189</v>
      </c>
      <c r="M7" s="125">
        <v>24.488181818181815</v>
      </c>
      <c r="N7" s="125">
        <v>17.779175191767294</v>
      </c>
    </row>
    <row r="8" spans="1:14">
      <c r="A8" s="61">
        <v>2010</v>
      </c>
      <c r="B8" s="125">
        <v>28.380000000000003</v>
      </c>
      <c r="C8" s="125">
        <v>26.603157894736846</v>
      </c>
      <c r="D8" s="125">
        <v>19.263913043478254</v>
      </c>
      <c r="E8" s="125">
        <v>16.121428571428574</v>
      </c>
      <c r="F8" s="125">
        <v>14.602</v>
      </c>
      <c r="G8" s="125">
        <v>15.810454545454547</v>
      </c>
      <c r="H8" s="125">
        <v>17.622380952380954</v>
      </c>
      <c r="I8" s="125">
        <v>19.215454545454541</v>
      </c>
      <c r="J8" s="125">
        <v>23.718095238095234</v>
      </c>
      <c r="K8" s="125">
        <v>26.94380952380952</v>
      </c>
      <c r="L8" s="125">
        <v>28.897619047619042</v>
      </c>
      <c r="M8" s="125">
        <v>31.085909090909091</v>
      </c>
      <c r="N8" s="125">
        <v>22.355351871113882</v>
      </c>
    </row>
    <row r="9" spans="1:14">
      <c r="A9" s="61">
        <v>2011</v>
      </c>
      <c r="B9" s="125">
        <v>32.091578947368419</v>
      </c>
      <c r="C9" s="125">
        <v>31.766842105263155</v>
      </c>
      <c r="D9" s="125">
        <v>28.15</v>
      </c>
      <c r="E9" s="125">
        <v>25.425499999999996</v>
      </c>
      <c r="F9" s="125">
        <v>21.85</v>
      </c>
      <c r="G9" s="125">
        <v>26.065454545454546</v>
      </c>
      <c r="H9" s="125">
        <v>29.470999999999997</v>
      </c>
      <c r="I9" s="125">
        <v>28.874347826086954</v>
      </c>
      <c r="J9" s="125">
        <v>27.700476190476188</v>
      </c>
      <c r="K9" s="125">
        <v>26.298571428571432</v>
      </c>
      <c r="L9" s="125">
        <v>24.517619047619043</v>
      </c>
      <c r="M9" s="125">
        <v>23.415238095238095</v>
      </c>
      <c r="N9" s="125">
        <v>27.13555234883982</v>
      </c>
    </row>
    <row r="10" spans="1:14">
      <c r="A10" s="61">
        <v>2012</v>
      </c>
      <c r="B10" s="125">
        <v>24.047999999999998</v>
      </c>
      <c r="C10" s="125">
        <v>24.883499999999998</v>
      </c>
      <c r="D10" s="125">
        <v>24.732727272727278</v>
      </c>
      <c r="E10" s="125">
        <v>22.9785</v>
      </c>
      <c r="F10" s="125">
        <v>20.249090909090906</v>
      </c>
      <c r="G10" s="125">
        <v>20.443809523809524</v>
      </c>
      <c r="H10" s="125">
        <v>22.757142857142856</v>
      </c>
      <c r="I10" s="125">
        <v>20.525217391304345</v>
      </c>
      <c r="J10" s="125">
        <v>19.470526315789478</v>
      </c>
      <c r="K10" s="125">
        <v>20.388695652173919</v>
      </c>
      <c r="L10" s="125">
        <v>19.313333333333329</v>
      </c>
      <c r="M10" s="125">
        <v>19.202000000000002</v>
      </c>
      <c r="N10" s="125">
        <v>21.582711937947636</v>
      </c>
    </row>
    <row r="11" spans="1:14">
      <c r="A11" s="61">
        <v>2013</v>
      </c>
      <c r="B11" s="125">
        <v>18.70809523809524</v>
      </c>
      <c r="C11" s="125">
        <v>18.226842105263156</v>
      </c>
      <c r="D11" s="125">
        <v>18.334499999999998</v>
      </c>
      <c r="E11" s="125">
        <v>17.706363636363637</v>
      </c>
      <c r="F11" s="125">
        <v>17.07863636363636</v>
      </c>
      <c r="G11" s="125">
        <v>16.59</v>
      </c>
      <c r="H11" s="125">
        <v>16.375</v>
      </c>
      <c r="I11" s="125">
        <v>16.699545454545451</v>
      </c>
      <c r="J11" s="125">
        <v>17.045000000000002</v>
      </c>
      <c r="K11" s="125">
        <v>18.81260869565217</v>
      </c>
      <c r="L11" s="125">
        <v>17.738999999999997</v>
      </c>
      <c r="M11" s="125">
        <v>16.412380952380957</v>
      </c>
      <c r="N11" s="125">
        <v>17.477331037161417</v>
      </c>
    </row>
    <row r="12" spans="1:14">
      <c r="A12" s="61">
        <v>2014</v>
      </c>
      <c r="B12" s="125">
        <v>15.418571428571427</v>
      </c>
      <c r="C12" s="125">
        <v>16.278947368421051</v>
      </c>
      <c r="D12" s="125">
        <v>17.584285714285713</v>
      </c>
      <c r="E12" s="125">
        <v>17.01047619047619</v>
      </c>
      <c r="F12" s="125">
        <v>17.504761904761907</v>
      </c>
      <c r="G12" s="125">
        <v>17.220476190476194</v>
      </c>
      <c r="H12" s="125">
        <v>17.184090909090909</v>
      </c>
      <c r="I12" s="125">
        <v>15.887142857142857</v>
      </c>
      <c r="J12" s="125">
        <v>14.597142857142861</v>
      </c>
      <c r="K12" s="125">
        <v>16.475652173913048</v>
      </c>
      <c r="L12" s="125">
        <v>15.878947368421052</v>
      </c>
      <c r="M12" s="125">
        <v>14.992272727272727</v>
      </c>
      <c r="N12" s="125">
        <v>16.336063974164663</v>
      </c>
    </row>
    <row r="13" spans="1:14">
      <c r="A13" s="61">
        <v>2015</v>
      </c>
      <c r="B13" s="125">
        <v>15.062500000000004</v>
      </c>
      <c r="C13" s="125">
        <v>14.515789473684212</v>
      </c>
      <c r="D13" s="125">
        <v>12.840909090909092</v>
      </c>
      <c r="E13" s="125">
        <v>12.927142857142858</v>
      </c>
      <c r="F13" s="125">
        <v>12.703500000000002</v>
      </c>
      <c r="G13" s="125">
        <v>11.745909090909089</v>
      </c>
      <c r="H13" s="125">
        <v>11.878636363636366</v>
      </c>
      <c r="I13" s="125">
        <v>10.674761904761905</v>
      </c>
      <c r="J13" s="125">
        <v>11.318095238095237</v>
      </c>
      <c r="K13" s="125">
        <v>14.141818181818183</v>
      </c>
      <c r="L13" s="125">
        <v>14.888000000000002</v>
      </c>
      <c r="M13" s="125">
        <v>14.999999999999998</v>
      </c>
      <c r="N13" s="125">
        <v>13.141421850079746</v>
      </c>
    </row>
    <row r="14" spans="1:14">
      <c r="A14" s="61">
        <v>2016</v>
      </c>
      <c r="B14" s="125">
        <v>14.291052631578946</v>
      </c>
      <c r="C14" s="125">
        <v>13.314000000000002</v>
      </c>
      <c r="D14" s="125">
        <v>15.430454545454545</v>
      </c>
      <c r="E14" s="125">
        <v>14.998095238095237</v>
      </c>
      <c r="F14" s="125">
        <v>16.684285714285714</v>
      </c>
      <c r="G14" s="125">
        <v>19.33727272727273</v>
      </c>
      <c r="H14" s="125">
        <v>19.687000000000001</v>
      </c>
      <c r="I14" s="125">
        <v>20.014347826086954</v>
      </c>
      <c r="J14" s="125">
        <v>21.352380952380951</v>
      </c>
      <c r="K14" s="125">
        <v>22.916666666666664</v>
      </c>
      <c r="L14" s="125">
        <v>20.868571428571425</v>
      </c>
      <c r="M14" s="125">
        <v>18.830000000000002</v>
      </c>
      <c r="N14" s="125">
        <v>18.143677310866096</v>
      </c>
    </row>
    <row r="15" spans="1:14">
      <c r="A15" s="13"/>
      <c r="B15" s="13"/>
      <c r="C15" s="21"/>
      <c r="D15" s="13"/>
      <c r="E15" s="13"/>
      <c r="F15" s="13"/>
      <c r="G15" s="13"/>
      <c r="H15" s="13"/>
      <c r="I15" s="13"/>
      <c r="J15" s="13"/>
      <c r="N15" s="39"/>
    </row>
    <row r="16" spans="1:14">
      <c r="A16" s="26" t="s">
        <v>41</v>
      </c>
    </row>
    <row r="17" spans="1:14">
      <c r="A17" s="9" t="s">
        <v>259</v>
      </c>
    </row>
    <row r="18" spans="1:14">
      <c r="A18" s="182" t="s">
        <v>260</v>
      </c>
    </row>
    <row r="23" spans="1:1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4" spans="2:14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4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</sheetData>
  <conditionalFormatting sqref="A6 A8">
    <cfRule type="cellIs" dxfId="31" priority="23" operator="equal">
      <formula>0</formula>
    </cfRule>
  </conditionalFormatting>
  <conditionalFormatting sqref="A10">
    <cfRule type="cellIs" dxfId="3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4" width="11" style="7" customWidth="1"/>
    <col min="15" max="16384" width="11.42578125" style="7"/>
  </cols>
  <sheetData>
    <row r="1" spans="1:14">
      <c r="A1" s="1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1" t="s">
        <v>304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 t="s">
        <v>262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18" t="s">
        <v>31</v>
      </c>
      <c r="B4" s="118" t="s">
        <v>106</v>
      </c>
      <c r="C4" s="118" t="s">
        <v>107</v>
      </c>
      <c r="D4" s="118" t="s">
        <v>108</v>
      </c>
      <c r="E4" s="118" t="s">
        <v>109</v>
      </c>
      <c r="F4" s="118" t="s">
        <v>110</v>
      </c>
      <c r="G4" s="118" t="s">
        <v>111</v>
      </c>
      <c r="H4" s="118" t="s">
        <v>112</v>
      </c>
      <c r="I4" s="118" t="s">
        <v>113</v>
      </c>
      <c r="J4" s="118" t="s">
        <v>114</v>
      </c>
      <c r="K4" s="118" t="s">
        <v>115</v>
      </c>
      <c r="L4" s="118" t="s">
        <v>116</v>
      </c>
      <c r="M4" s="118" t="s">
        <v>117</v>
      </c>
      <c r="N4" s="118" t="s">
        <v>27</v>
      </c>
    </row>
    <row r="5" spans="1:14">
      <c r="A5" s="61">
        <v>2007</v>
      </c>
      <c r="B5" s="124">
        <v>333.52272727272725</v>
      </c>
      <c r="C5" s="124">
        <v>333.42</v>
      </c>
      <c r="D5" s="124">
        <v>343.64090909090913</v>
      </c>
      <c r="E5" s="124">
        <v>320.97894736842102</v>
      </c>
      <c r="F5" s="124">
        <v>330.11904761904759</v>
      </c>
      <c r="G5" s="124">
        <v>316.67142857142858</v>
      </c>
      <c r="H5" s="124">
        <v>314.95909090909089</v>
      </c>
      <c r="I5" s="124">
        <v>283.85909090909087</v>
      </c>
      <c r="J5" s="124">
        <v>275.22000000000003</v>
      </c>
      <c r="K5" s="124">
        <v>276.8739130434783</v>
      </c>
      <c r="L5" s="124">
        <v>282.74090909090904</v>
      </c>
      <c r="M5" s="124">
        <v>303.22105263157891</v>
      </c>
      <c r="N5" s="123">
        <v>309.60225970889013</v>
      </c>
    </row>
    <row r="6" spans="1:14">
      <c r="A6" s="61">
        <v>2008</v>
      </c>
      <c r="B6" s="124">
        <v>334.48636363636365</v>
      </c>
      <c r="C6" s="124">
        <v>359.98095238095237</v>
      </c>
      <c r="D6" s="124">
        <v>349.35789473684213</v>
      </c>
      <c r="E6" s="124">
        <v>351.9727272727273</v>
      </c>
      <c r="F6" s="124">
        <v>329.07619047619045</v>
      </c>
      <c r="G6" s="124">
        <v>360.45714285714286</v>
      </c>
      <c r="H6" s="124">
        <v>378.76521739130442</v>
      </c>
      <c r="I6" s="124">
        <v>394.48</v>
      </c>
      <c r="J6" s="124">
        <v>383.01363636363635</v>
      </c>
      <c r="K6" s="124">
        <v>332.39130434782606</v>
      </c>
      <c r="L6" s="124">
        <v>326.84500000000003</v>
      </c>
      <c r="M6" s="124">
        <v>314.92380952380955</v>
      </c>
      <c r="N6" s="123">
        <v>351.31251991556633</v>
      </c>
    </row>
    <row r="7" spans="1:14">
      <c r="A7" s="61">
        <v>2009</v>
      </c>
      <c r="B7" s="124">
        <v>345.43333333333328</v>
      </c>
      <c r="C7" s="124">
        <v>390.62</v>
      </c>
      <c r="D7" s="124">
        <v>393.16363636363627</v>
      </c>
      <c r="E7" s="124">
        <v>405.64</v>
      </c>
      <c r="F7" s="124">
        <v>443.06842105263155</v>
      </c>
      <c r="G7" s="124">
        <v>440.37727272727278</v>
      </c>
      <c r="H7" s="124">
        <v>460.61739130434768</v>
      </c>
      <c r="I7" s="124">
        <v>547.46499999999992</v>
      </c>
      <c r="J7" s="124">
        <v>565.13181818181829</v>
      </c>
      <c r="K7" s="124">
        <v>584.28181818181827</v>
      </c>
      <c r="L7" s="124">
        <v>597.7285714285714</v>
      </c>
      <c r="M7" s="124">
        <v>653.01904761904757</v>
      </c>
      <c r="N7" s="123">
        <v>485.54552584937301</v>
      </c>
    </row>
    <row r="8" spans="1:14">
      <c r="A8" s="61">
        <v>2010</v>
      </c>
      <c r="B8" s="124">
        <v>734.64499999999998</v>
      </c>
      <c r="C8" s="124">
        <v>717.31500000000005</v>
      </c>
      <c r="D8" s="124">
        <v>540.70000000000005</v>
      </c>
      <c r="E8" s="124">
        <v>492.7600000000001</v>
      </c>
      <c r="F8" s="124">
        <v>471.88421052631583</v>
      </c>
      <c r="G8" s="124">
        <v>508.7681818181818</v>
      </c>
      <c r="H8" s="124">
        <v>571.91818181818189</v>
      </c>
      <c r="I8" s="124">
        <v>557.2619047619047</v>
      </c>
      <c r="J8" s="124">
        <v>614.2409090909091</v>
      </c>
      <c r="K8" s="124">
        <v>688.11904761904748</v>
      </c>
      <c r="L8" s="124">
        <v>729.95454545454561</v>
      </c>
      <c r="M8" s="124">
        <v>766.72857142857129</v>
      </c>
      <c r="N8" s="123">
        <v>616.19129604313821</v>
      </c>
    </row>
    <row r="9" spans="1:14">
      <c r="A9" s="61">
        <v>2011</v>
      </c>
      <c r="B9" s="124">
        <v>784.33</v>
      </c>
      <c r="C9" s="124">
        <v>757.72</v>
      </c>
      <c r="D9" s="124">
        <v>716.22173913043491</v>
      </c>
      <c r="E9" s="124">
        <v>675.13333333333333</v>
      </c>
      <c r="F9" s="124">
        <v>616.14</v>
      </c>
      <c r="G9" s="124">
        <v>719.80909090909097</v>
      </c>
      <c r="H9" s="124">
        <v>799.26666666666665</v>
      </c>
      <c r="I9" s="124">
        <v>756.76363636363635</v>
      </c>
      <c r="J9" s="124">
        <v>707.45909090909083</v>
      </c>
      <c r="K9" s="124">
        <v>688.35238095238094</v>
      </c>
      <c r="L9" s="124">
        <v>643.89545454545464</v>
      </c>
      <c r="M9" s="124">
        <v>607.92000000000007</v>
      </c>
      <c r="N9" s="123">
        <v>706.08428273417405</v>
      </c>
    </row>
    <row r="10" spans="1:14">
      <c r="A10" s="61">
        <v>2012</v>
      </c>
      <c r="B10" s="124">
        <v>629.70000000000016</v>
      </c>
      <c r="C10" s="124">
        <v>644.24761904761908</v>
      </c>
      <c r="D10" s="124">
        <v>647.01363636363646</v>
      </c>
      <c r="E10" s="124">
        <v>604.54736842105251</v>
      </c>
      <c r="F10" s="124">
        <v>561.59545454545469</v>
      </c>
      <c r="G10" s="124">
        <v>587.9157894736843</v>
      </c>
      <c r="H10" s="124">
        <v>636.32727272727277</v>
      </c>
      <c r="I10" s="124">
        <v>574.15454545454531</v>
      </c>
      <c r="J10" s="124">
        <v>563.22</v>
      </c>
      <c r="K10" s="124">
        <v>564.54347826086962</v>
      </c>
      <c r="L10" s="124">
        <v>524.93181818181813</v>
      </c>
      <c r="M10" s="124">
        <v>515.65789473684208</v>
      </c>
      <c r="N10" s="123">
        <v>587.821239767733</v>
      </c>
    </row>
    <row r="11" spans="1:14">
      <c r="A11" s="61">
        <v>2013</v>
      </c>
      <c r="B11" s="124">
        <v>500.82272727272721</v>
      </c>
      <c r="C11" s="124">
        <v>498.15999999999997</v>
      </c>
      <c r="D11" s="124">
        <v>525.05499999999995</v>
      </c>
      <c r="E11" s="124">
        <v>506.60952380952386</v>
      </c>
      <c r="F11" s="124">
        <v>482.44285714285701</v>
      </c>
      <c r="G11" s="124">
        <v>490.06</v>
      </c>
      <c r="H11" s="124">
        <v>483.55217391304359</v>
      </c>
      <c r="I11" s="124">
        <v>489.84090909090907</v>
      </c>
      <c r="J11" s="124">
        <v>487.23809523809524</v>
      </c>
      <c r="K11" s="124">
        <v>500.03913043478258</v>
      </c>
      <c r="L11" s="124">
        <v>467.70476190476188</v>
      </c>
      <c r="M11" s="124">
        <v>445.91499999999996</v>
      </c>
      <c r="N11" s="123">
        <v>489.786681567225</v>
      </c>
    </row>
    <row r="12" spans="1:14">
      <c r="A12" s="61">
        <v>2014</v>
      </c>
      <c r="B12" s="124">
        <v>419.78181818181815</v>
      </c>
      <c r="C12" s="124">
        <v>453.55999999999995</v>
      </c>
      <c r="D12" s="124">
        <v>466.72857142857157</v>
      </c>
      <c r="E12" s="124">
        <v>461.005</v>
      </c>
      <c r="F12" s="124">
        <v>475.17619047619041</v>
      </c>
      <c r="G12" s="124">
        <v>472.62857142857149</v>
      </c>
      <c r="H12" s="124">
        <v>452.99565217391296</v>
      </c>
      <c r="I12" s="124">
        <v>429.71904761904756</v>
      </c>
      <c r="J12" s="124">
        <v>414.1</v>
      </c>
      <c r="K12" s="124">
        <v>425.87391304347835</v>
      </c>
      <c r="L12" s="124">
        <v>419.37</v>
      </c>
      <c r="M12" s="124">
        <v>392.80454545454546</v>
      </c>
      <c r="N12" s="123">
        <v>440.31194248384469</v>
      </c>
    </row>
    <row r="13" spans="1:14">
      <c r="A13" s="61">
        <v>2015</v>
      </c>
      <c r="B13" s="124">
        <v>393.60476190476192</v>
      </c>
      <c r="C13" s="124">
        <v>381.33000000000004</v>
      </c>
      <c r="D13" s="124">
        <v>366.59545454545446</v>
      </c>
      <c r="E13" s="124">
        <v>368.62380952380943</v>
      </c>
      <c r="F13" s="124">
        <v>365.47894736842113</v>
      </c>
      <c r="G13" s="124">
        <v>352.75454545454545</v>
      </c>
      <c r="H13" s="124">
        <v>361.31304347826091</v>
      </c>
      <c r="I13" s="124">
        <v>343.375</v>
      </c>
      <c r="J13" s="124">
        <v>348.33181818181816</v>
      </c>
      <c r="K13" s="124">
        <v>387.88636363636363</v>
      </c>
      <c r="L13" s="124">
        <v>398.43333333333328</v>
      </c>
      <c r="M13" s="124">
        <v>410.01428571428579</v>
      </c>
      <c r="N13" s="123">
        <v>373.14511359508788</v>
      </c>
    </row>
    <row r="14" spans="1:14">
      <c r="A14" s="61">
        <v>2016</v>
      </c>
      <c r="B14" s="124">
        <v>420.02</v>
      </c>
      <c r="C14" s="124">
        <v>391.28571428571422</v>
      </c>
      <c r="D14" s="124">
        <v>438.87619047619046</v>
      </c>
      <c r="E14" s="124">
        <v>439.02857142857147</v>
      </c>
      <c r="F14" s="124">
        <v>475.03499999999997</v>
      </c>
      <c r="G14" s="124">
        <v>528.26363636363646</v>
      </c>
      <c r="H14" s="124">
        <v>541.00476190476195</v>
      </c>
      <c r="I14" s="124">
        <v>536.53181818181827</v>
      </c>
      <c r="J14" s="124">
        <v>569.54545454545462</v>
      </c>
      <c r="K14" s="124">
        <v>594.9904761904761</v>
      </c>
      <c r="L14" s="124">
        <v>551.60454545454536</v>
      </c>
      <c r="M14" s="124">
        <v>504.87500000000011</v>
      </c>
      <c r="N14" s="123">
        <v>499.25509740259741</v>
      </c>
    </row>
    <row r="15" spans="1:14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1:14">
      <c r="A16" s="26" t="s">
        <v>41</v>
      </c>
    </row>
    <row r="17" spans="1:1">
      <c r="A17" s="9" t="s">
        <v>263</v>
      </c>
    </row>
    <row r="18" spans="1:1">
      <c r="A18" s="182" t="s">
        <v>260</v>
      </c>
    </row>
  </sheetData>
  <conditionalFormatting sqref="A6">
    <cfRule type="cellIs" dxfId="29" priority="4" operator="equal">
      <formula>0</formula>
    </cfRule>
  </conditionalFormatting>
  <conditionalFormatting sqref="A8">
    <cfRule type="cellIs" dxfId="28" priority="2" operator="equal">
      <formula>0</formula>
    </cfRule>
  </conditionalFormatting>
  <conditionalFormatting sqref="A10">
    <cfRule type="cellIs" dxfId="27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workbookViewId="0"/>
  </sheetViews>
  <sheetFormatPr baseColWidth="10" defaultColWidth="11.42578125" defaultRowHeight="15"/>
  <cols>
    <col min="1" max="5" width="16.42578125" style="7" customWidth="1"/>
    <col min="6" max="6" width="18" style="7" customWidth="1"/>
    <col min="7" max="7" width="18.42578125" style="7" customWidth="1"/>
    <col min="8" max="16384" width="11.42578125" style="7"/>
  </cols>
  <sheetData>
    <row r="1" spans="1:7">
      <c r="A1" s="1" t="s">
        <v>90</v>
      </c>
      <c r="B1" s="23"/>
      <c r="C1" s="23"/>
      <c r="D1" s="23"/>
      <c r="E1" s="23"/>
      <c r="F1" s="23"/>
      <c r="G1" s="23"/>
    </row>
    <row r="2" spans="1:7">
      <c r="A2" s="1" t="s">
        <v>287</v>
      </c>
      <c r="B2" s="23"/>
      <c r="C2" s="23"/>
      <c r="D2" s="23"/>
      <c r="E2" s="23"/>
      <c r="F2" s="23"/>
      <c r="G2" s="23"/>
    </row>
    <row r="3" spans="1:7">
      <c r="A3" s="1" t="s">
        <v>47</v>
      </c>
      <c r="B3" s="23"/>
      <c r="C3" s="23"/>
      <c r="D3" s="23"/>
      <c r="E3" s="23"/>
      <c r="F3" s="23"/>
      <c r="G3" s="23"/>
    </row>
    <row r="4" spans="1:7" ht="30.75" customHeight="1">
      <c r="A4" s="126" t="s">
        <v>28</v>
      </c>
      <c r="B4" s="126" t="s">
        <v>32</v>
      </c>
      <c r="C4" s="126" t="s">
        <v>35</v>
      </c>
      <c r="D4" s="126" t="s">
        <v>48</v>
      </c>
      <c r="E4" s="126" t="s">
        <v>49</v>
      </c>
      <c r="F4" s="126" t="s">
        <v>50</v>
      </c>
      <c r="G4" s="126" t="s">
        <v>51</v>
      </c>
    </row>
    <row r="5" spans="1:7">
      <c r="A5" s="127" t="s">
        <v>10</v>
      </c>
      <c r="B5" s="113">
        <v>450000</v>
      </c>
      <c r="C5" s="113">
        <v>373000</v>
      </c>
      <c r="D5" s="113">
        <v>11243</v>
      </c>
      <c r="E5" s="128">
        <v>75961</v>
      </c>
      <c r="F5" s="128">
        <v>251718</v>
      </c>
      <c r="G5" s="129" t="s">
        <v>125</v>
      </c>
    </row>
    <row r="6" spans="1:7">
      <c r="A6" s="130" t="s">
        <v>4</v>
      </c>
      <c r="B6" s="64">
        <v>548622</v>
      </c>
      <c r="C6" s="64">
        <v>533433</v>
      </c>
      <c r="D6" s="64">
        <v>49645</v>
      </c>
      <c r="E6" s="64">
        <v>11132</v>
      </c>
      <c r="F6" s="64">
        <v>640984</v>
      </c>
      <c r="G6" s="65" t="s">
        <v>126</v>
      </c>
    </row>
    <row r="7" spans="1:7">
      <c r="A7" s="130" t="s">
        <v>5</v>
      </c>
      <c r="B7" s="64">
        <v>1025000</v>
      </c>
      <c r="C7" s="64">
        <v>1215000</v>
      </c>
      <c r="D7" s="64">
        <v>353376</v>
      </c>
      <c r="E7" s="62">
        <v>72463</v>
      </c>
      <c r="F7" s="62">
        <v>980728</v>
      </c>
      <c r="G7" s="131" t="s">
        <v>127</v>
      </c>
    </row>
    <row r="8" spans="1:7">
      <c r="A8" s="130" t="s">
        <v>52</v>
      </c>
      <c r="B8" s="64">
        <v>2354722.8584500002</v>
      </c>
      <c r="C8" s="64">
        <v>1710438.7419359998</v>
      </c>
      <c r="D8" s="64">
        <v>61718.019979999997</v>
      </c>
      <c r="E8" s="64">
        <v>725033.48050000006</v>
      </c>
      <c r="F8" s="64">
        <v>56017.691560999992</v>
      </c>
      <c r="G8" s="65" t="s">
        <v>127</v>
      </c>
    </row>
    <row r="9" spans="1:7">
      <c r="A9" s="197"/>
      <c r="B9" s="30"/>
      <c r="C9" s="30"/>
      <c r="D9" s="30"/>
      <c r="E9" s="30"/>
      <c r="F9" s="30"/>
      <c r="G9" s="198"/>
    </row>
    <row r="10" spans="1:7">
      <c r="A10" s="8" t="s">
        <v>264</v>
      </c>
    </row>
    <row r="13" spans="1:7">
      <c r="C13" s="40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 activeCell="A3" sqref="A3"/>
    </sheetView>
  </sheetViews>
  <sheetFormatPr baseColWidth="10" defaultColWidth="11.42578125" defaultRowHeight="15"/>
  <cols>
    <col min="1" max="1" width="11" style="7" customWidth="1"/>
    <col min="2" max="9" width="13.42578125" style="7" customWidth="1"/>
    <col min="10" max="10" width="11.28515625" style="7" customWidth="1"/>
    <col min="11" max="11" width="13.42578125" style="7" customWidth="1"/>
    <col min="12" max="16384" width="11.42578125" style="7"/>
  </cols>
  <sheetData>
    <row r="1" spans="1:11">
      <c r="A1" s="1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1" t="s">
        <v>305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1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3.75" customHeight="1">
      <c r="A4" s="68" t="s">
        <v>31</v>
      </c>
      <c r="B4" s="68" t="s">
        <v>32</v>
      </c>
      <c r="C4" s="68" t="s">
        <v>35</v>
      </c>
      <c r="D4" s="68" t="s">
        <v>49</v>
      </c>
      <c r="E4" s="68" t="s">
        <v>48</v>
      </c>
      <c r="F4" s="68" t="s">
        <v>53</v>
      </c>
      <c r="G4" s="68" t="s">
        <v>54</v>
      </c>
      <c r="H4" s="68" t="s">
        <v>50</v>
      </c>
      <c r="I4" s="68" t="s">
        <v>156</v>
      </c>
      <c r="J4" s="68" t="s">
        <v>158</v>
      </c>
      <c r="K4" s="68" t="s">
        <v>55</v>
      </c>
    </row>
    <row r="5" spans="1:11">
      <c r="A5" s="61">
        <v>2007</v>
      </c>
      <c r="B5" s="132">
        <v>152575.49900000001</v>
      </c>
      <c r="C5" s="132">
        <v>146881.579</v>
      </c>
      <c r="D5" s="132">
        <v>48912.756999999998</v>
      </c>
      <c r="E5" s="132">
        <v>48912.762000000002</v>
      </c>
      <c r="F5" s="132">
        <v>37706.892</v>
      </c>
      <c r="G5" s="132">
        <v>37881.798999999999</v>
      </c>
      <c r="H5" s="132">
        <v>89646.611000000004</v>
      </c>
      <c r="I5" s="132">
        <v>5693.9250000000029</v>
      </c>
      <c r="J5" s="137">
        <v>0.61033256593735286</v>
      </c>
      <c r="K5" s="133">
        <v>22.391048574781244</v>
      </c>
    </row>
    <row r="6" spans="1:11">
      <c r="A6" s="61">
        <v>2008</v>
      </c>
      <c r="B6" s="132">
        <v>152773.39300000001</v>
      </c>
      <c r="C6" s="132">
        <v>152717.31599999999</v>
      </c>
      <c r="D6" s="132">
        <v>47911.425999999999</v>
      </c>
      <c r="E6" s="132">
        <v>47895.635000000002</v>
      </c>
      <c r="F6" s="132">
        <v>38134.720999999998</v>
      </c>
      <c r="G6" s="132">
        <v>38223.991999999998</v>
      </c>
      <c r="H6" s="132">
        <v>89686.896999999997</v>
      </c>
      <c r="I6" s="132">
        <v>40.285999999992782</v>
      </c>
      <c r="J6" s="137">
        <v>0.5872739211838951</v>
      </c>
      <c r="K6" s="133">
        <v>23.00910100562356</v>
      </c>
    </row>
    <row r="7" spans="1:11">
      <c r="A7" s="61">
        <v>2009</v>
      </c>
      <c r="B7" s="132">
        <v>141140.47099999999</v>
      </c>
      <c r="C7" s="132">
        <v>150088.486</v>
      </c>
      <c r="D7" s="132">
        <v>48874.531000000003</v>
      </c>
      <c r="E7" s="132">
        <v>48845.525000000001</v>
      </c>
      <c r="F7" s="132">
        <v>39393.813000000002</v>
      </c>
      <c r="G7" s="132">
        <v>39371.550000000003</v>
      </c>
      <c r="H7" s="132">
        <v>80709.876000000004</v>
      </c>
      <c r="I7" s="132">
        <v>-8977.0209999999934</v>
      </c>
      <c r="J7" s="137">
        <v>0.53774861850495315</v>
      </c>
      <c r="K7" s="133">
        <v>22.27410238684055</v>
      </c>
    </row>
    <row r="8" spans="1:11">
      <c r="A8" s="61">
        <v>2010</v>
      </c>
      <c r="B8" s="132">
        <v>147023.02900000001</v>
      </c>
      <c r="C8" s="132">
        <v>153652.02299999999</v>
      </c>
      <c r="D8" s="132">
        <v>54181.445</v>
      </c>
      <c r="E8" s="132">
        <v>54191.445</v>
      </c>
      <c r="F8" s="132">
        <v>42376.603999999999</v>
      </c>
      <c r="G8" s="132">
        <v>42413.618000000002</v>
      </c>
      <c r="H8" s="132">
        <v>74090.881999999998</v>
      </c>
      <c r="I8" s="132">
        <v>-6618.9940000000061</v>
      </c>
      <c r="J8" s="137">
        <v>0.48219919629694691</v>
      </c>
      <c r="K8" s="133">
        <v>22.503922822584155</v>
      </c>
    </row>
    <row r="9" spans="1:11">
      <c r="A9" s="61">
        <v>2011</v>
      </c>
      <c r="B9" s="132">
        <v>161210.09700000001</v>
      </c>
      <c r="C9" s="132">
        <v>151883.174</v>
      </c>
      <c r="D9" s="132">
        <v>53736.908000000003</v>
      </c>
      <c r="E9" s="132">
        <v>53741.408000000003</v>
      </c>
      <c r="F9" s="132">
        <v>42904.256000000001</v>
      </c>
      <c r="G9" s="132">
        <v>42866.720999999998</v>
      </c>
      <c r="H9" s="132">
        <v>83422.304999999993</v>
      </c>
      <c r="I9" s="132">
        <v>9331.4229999999952</v>
      </c>
      <c r="J9" s="137">
        <v>0.54925310554808393</v>
      </c>
      <c r="K9" s="133">
        <v>21.71848622254668</v>
      </c>
    </row>
    <row r="10" spans="1:11">
      <c r="A10" s="61">
        <v>2012</v>
      </c>
      <c r="B10" s="132">
        <v>171156.04</v>
      </c>
      <c r="C10" s="132">
        <v>160782.772</v>
      </c>
      <c r="D10" s="132">
        <v>56406.985000000001</v>
      </c>
      <c r="E10" s="132">
        <v>56406.885999999999</v>
      </c>
      <c r="F10" s="132">
        <v>43481.356</v>
      </c>
      <c r="G10" s="132">
        <v>43755.059000000001</v>
      </c>
      <c r="H10" s="132">
        <v>93795.474000000002</v>
      </c>
      <c r="I10" s="132">
        <v>10373.169000000009</v>
      </c>
      <c r="J10" s="137">
        <v>0.58336768817494955</v>
      </c>
      <c r="K10" s="133">
        <v>22.653437311785407</v>
      </c>
    </row>
    <row r="11" spans="1:11">
      <c r="A11" s="61">
        <v>2013</v>
      </c>
      <c r="B11" s="132">
        <v>167717.38</v>
      </c>
      <c r="C11" s="132">
        <v>164042.70800000001</v>
      </c>
      <c r="D11" s="132">
        <v>59734.898999999998</v>
      </c>
      <c r="E11" s="132">
        <v>59638.576999999997</v>
      </c>
      <c r="F11" s="132">
        <v>46646.661</v>
      </c>
      <c r="G11" s="132">
        <v>46382.830999999998</v>
      </c>
      <c r="H11" s="132">
        <v>97373.823999999993</v>
      </c>
      <c r="I11" s="132">
        <v>3578.3499999999913</v>
      </c>
      <c r="J11" s="137">
        <v>0.59358825020128281</v>
      </c>
      <c r="K11" s="133">
        <v>22.77828385653979</v>
      </c>
    </row>
    <row r="12" spans="1:11">
      <c r="A12" s="61">
        <v>2014</v>
      </c>
      <c r="B12" s="132">
        <v>173155.976</v>
      </c>
      <c r="C12" s="132">
        <v>166658.929</v>
      </c>
      <c r="D12" s="132">
        <v>58025.697</v>
      </c>
      <c r="E12" s="132">
        <v>57956.91</v>
      </c>
      <c r="F12" s="132">
        <v>44403.593999999997</v>
      </c>
      <c r="G12" s="132">
        <v>44454.57</v>
      </c>
      <c r="H12" s="132">
        <v>103802.084</v>
      </c>
      <c r="I12" s="132">
        <v>6428.2600000000093</v>
      </c>
      <c r="J12" s="137">
        <v>0.62284142003576659</v>
      </c>
      <c r="K12" s="133">
        <v>22.937494821301865</v>
      </c>
    </row>
    <row r="13" spans="1:11">
      <c r="A13" s="61">
        <v>2015</v>
      </c>
      <c r="B13" s="132">
        <v>169083.08</v>
      </c>
      <c r="C13" s="132">
        <v>168677.201</v>
      </c>
      <c r="D13" s="132">
        <v>59600.47</v>
      </c>
      <c r="E13" s="132">
        <v>59600.675999999999</v>
      </c>
      <c r="F13" s="132">
        <v>46226.430999999997</v>
      </c>
      <c r="G13" s="132">
        <v>46172.19</v>
      </c>
      <c r="H13" s="132">
        <v>104208.16899999999</v>
      </c>
      <c r="I13" s="132">
        <v>406.08499999999185</v>
      </c>
      <c r="J13" s="137">
        <v>0.61779640865631857</v>
      </c>
      <c r="K13" s="133">
        <v>22.950176302715814</v>
      </c>
    </row>
    <row r="14" spans="1:11">
      <c r="A14" s="13"/>
      <c r="B14" s="13"/>
      <c r="C14" s="21"/>
      <c r="D14" s="13"/>
      <c r="E14" s="13"/>
      <c r="F14" s="13"/>
      <c r="G14" s="13"/>
      <c r="H14" s="13"/>
      <c r="I14" s="13"/>
      <c r="J14" s="13"/>
    </row>
    <row r="15" spans="1:11">
      <c r="A15" s="26" t="s">
        <v>41</v>
      </c>
    </row>
    <row r="16" spans="1:11" ht="17.25">
      <c r="A16" s="9" t="s">
        <v>265</v>
      </c>
    </row>
    <row r="17" spans="1:1">
      <c r="A17" s="8" t="s">
        <v>266</v>
      </c>
    </row>
  </sheetData>
  <conditionalFormatting sqref="A5">
    <cfRule type="cellIs" dxfId="26" priority="3" operator="equal">
      <formula>0</formula>
    </cfRule>
  </conditionalFormatting>
  <conditionalFormatting sqref="A7">
    <cfRule type="cellIs" dxfId="25" priority="2" operator="equal">
      <formula>0</formula>
    </cfRule>
  </conditionalFormatting>
  <conditionalFormatting sqref="A9">
    <cfRule type="cellIs" dxfId="24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zoomScaleNormal="100" workbookViewId="0">
      <pane ySplit="4" topLeftCell="A5" activePane="bottomLeft" state="frozen"/>
      <selection activeCell="K12" sqref="K12"/>
      <selection pane="bottomLeft"/>
    </sheetView>
  </sheetViews>
  <sheetFormatPr baseColWidth="10" defaultColWidth="11.42578125" defaultRowHeight="15"/>
  <cols>
    <col min="1" max="1" width="13.42578125" style="7" customWidth="1"/>
    <col min="2" max="2" width="17.140625" style="7" customWidth="1"/>
    <col min="3" max="4" width="14.5703125" style="7" customWidth="1"/>
    <col min="5" max="5" width="13.42578125" style="7" customWidth="1"/>
    <col min="6" max="16384" width="11.42578125" style="7"/>
  </cols>
  <sheetData>
    <row r="1" spans="1:6">
      <c r="A1" s="1" t="s">
        <v>92</v>
      </c>
      <c r="B1" s="23"/>
      <c r="C1" s="23"/>
      <c r="D1" s="23"/>
      <c r="E1" s="23"/>
    </row>
    <row r="2" spans="1:6">
      <c r="A2" s="1" t="s">
        <v>288</v>
      </c>
      <c r="B2" s="23"/>
      <c r="C2" s="23"/>
      <c r="D2" s="23"/>
      <c r="E2" s="23"/>
    </row>
    <row r="3" spans="1:6">
      <c r="A3" s="1" t="s">
        <v>157</v>
      </c>
      <c r="B3" s="23"/>
      <c r="C3" s="23"/>
      <c r="D3" s="23"/>
      <c r="E3" s="23"/>
    </row>
    <row r="4" spans="1:6" ht="30">
      <c r="A4" s="68" t="s">
        <v>31</v>
      </c>
      <c r="B4" s="68" t="s">
        <v>267</v>
      </c>
      <c r="C4" s="68" t="s">
        <v>268</v>
      </c>
      <c r="D4" s="68" t="s">
        <v>36</v>
      </c>
      <c r="E4" s="68" t="s">
        <v>269</v>
      </c>
    </row>
    <row r="5" spans="1:6">
      <c r="A5" s="66">
        <v>2007</v>
      </c>
      <c r="B5" s="134">
        <v>20964.585999999999</v>
      </c>
      <c r="C5" s="134">
        <v>27948.170999999998</v>
      </c>
      <c r="D5" s="113">
        <v>48912.756999999998</v>
      </c>
      <c r="E5" s="135">
        <v>0.42861182410960807</v>
      </c>
      <c r="F5" s="4"/>
    </row>
    <row r="6" spans="1:6">
      <c r="A6" s="61">
        <v>2008</v>
      </c>
      <c r="B6" s="134">
        <v>19293.471000000001</v>
      </c>
      <c r="C6" s="134">
        <v>28617.954999999998</v>
      </c>
      <c r="D6" s="64">
        <v>47911.425999999999</v>
      </c>
      <c r="E6" s="136">
        <v>0.40269039372779264</v>
      </c>
      <c r="F6" s="4"/>
    </row>
    <row r="7" spans="1:6">
      <c r="A7" s="61">
        <v>2009</v>
      </c>
      <c r="B7" s="134">
        <v>18531.462</v>
      </c>
      <c r="C7" s="134">
        <v>30343.069</v>
      </c>
      <c r="D7" s="64">
        <v>48874.531000000003</v>
      </c>
      <c r="E7" s="136">
        <v>0.37916398624878872</v>
      </c>
      <c r="F7" s="4"/>
    </row>
    <row r="8" spans="1:6">
      <c r="A8" s="61">
        <v>2010</v>
      </c>
      <c r="B8" s="134">
        <v>20888.916000000001</v>
      </c>
      <c r="C8" s="134">
        <v>33292.529000000002</v>
      </c>
      <c r="D8" s="64">
        <v>54181.445000000007</v>
      </c>
      <c r="E8" s="136">
        <v>0.38553633997764358</v>
      </c>
      <c r="F8" s="4"/>
    </row>
    <row r="9" spans="1:6">
      <c r="A9" s="61">
        <v>2011</v>
      </c>
      <c r="B9" s="134">
        <v>20407.552</v>
      </c>
      <c r="C9" s="134">
        <v>33329.356</v>
      </c>
      <c r="D9" s="64">
        <v>53736.907999999996</v>
      </c>
      <c r="E9" s="136">
        <v>0.37976788690558827</v>
      </c>
      <c r="F9" s="4"/>
    </row>
    <row r="10" spans="1:6">
      <c r="A10" s="61">
        <v>2012</v>
      </c>
      <c r="B10" s="134">
        <v>23138.167000000001</v>
      </c>
      <c r="C10" s="134">
        <v>33268.817999999999</v>
      </c>
      <c r="D10" s="64">
        <v>56406.985000000001</v>
      </c>
      <c r="E10" s="136">
        <v>0.41020038564372835</v>
      </c>
      <c r="F10" s="4"/>
    </row>
    <row r="11" spans="1:6">
      <c r="A11" s="61">
        <v>2013</v>
      </c>
      <c r="B11" s="134">
        <v>23050.474999999999</v>
      </c>
      <c r="C11" s="134">
        <v>36684.423999999999</v>
      </c>
      <c r="D11" s="64">
        <v>59734.898999999998</v>
      </c>
      <c r="E11" s="136">
        <v>0.38587953417314724</v>
      </c>
      <c r="F11" s="4"/>
    </row>
    <row r="12" spans="1:6">
      <c r="A12" s="61">
        <v>2014</v>
      </c>
      <c r="B12" s="134">
        <v>21912.564999999999</v>
      </c>
      <c r="C12" s="134">
        <v>36113.131999999998</v>
      </c>
      <c r="D12" s="64">
        <v>58025.697</v>
      </c>
      <c r="E12" s="136">
        <v>0.37763553275370393</v>
      </c>
      <c r="F12" s="4"/>
    </row>
    <row r="13" spans="1:6">
      <c r="A13" s="61">
        <v>2015</v>
      </c>
      <c r="B13" s="134">
        <v>24545.106</v>
      </c>
      <c r="C13" s="134">
        <v>35055.364000000001</v>
      </c>
      <c r="D13" s="64">
        <v>59600.47</v>
      </c>
      <c r="E13" s="136">
        <v>0.41182738995179063</v>
      </c>
      <c r="F13" s="4"/>
    </row>
    <row r="14" spans="1:6">
      <c r="A14" s="13"/>
      <c r="B14" s="13"/>
      <c r="C14" s="21"/>
      <c r="D14" s="13"/>
    </row>
    <row r="15" spans="1:6">
      <c r="A15" s="8" t="s">
        <v>266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8.5703125" style="7" customWidth="1"/>
    <col min="2" max="11" width="11.42578125" style="7" customWidth="1"/>
    <col min="12" max="17" width="8.5703125" style="7" customWidth="1"/>
    <col min="18" max="16384" width="11.42578125" style="7"/>
  </cols>
  <sheetData>
    <row r="1" spans="1:18">
      <c r="A1" s="4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270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31.5" customHeight="1">
      <c r="A4" s="126" t="s">
        <v>31</v>
      </c>
      <c r="B4" s="68" t="s">
        <v>42</v>
      </c>
      <c r="C4" s="68" t="s">
        <v>44</v>
      </c>
      <c r="D4" s="68" t="s">
        <v>306</v>
      </c>
      <c r="E4" s="68" t="s">
        <v>56</v>
      </c>
      <c r="F4" s="68" t="s">
        <v>12</v>
      </c>
      <c r="G4" s="68" t="s">
        <v>24</v>
      </c>
      <c r="H4" s="68" t="s">
        <v>307</v>
      </c>
      <c r="I4" s="68" t="s">
        <v>57</v>
      </c>
      <c r="J4" s="68" t="s">
        <v>20</v>
      </c>
      <c r="K4" s="68" t="s">
        <v>7</v>
      </c>
      <c r="L4" s="126" t="s">
        <v>175</v>
      </c>
      <c r="M4" s="68" t="s">
        <v>29</v>
      </c>
      <c r="N4" s="126" t="s">
        <v>36</v>
      </c>
    </row>
    <row r="5" spans="1:18">
      <c r="A5" s="66">
        <v>2007</v>
      </c>
      <c r="B5" s="139">
        <v>30461.465</v>
      </c>
      <c r="C5" s="139">
        <v>26759.002</v>
      </c>
      <c r="D5" s="139">
        <v>15551.367</v>
      </c>
      <c r="E5" s="139">
        <v>6728.4049999999997</v>
      </c>
      <c r="F5" s="139">
        <v>12780</v>
      </c>
      <c r="G5" s="139">
        <v>7175.9549999999999</v>
      </c>
      <c r="H5" s="139">
        <v>4006</v>
      </c>
      <c r="I5" s="139">
        <v>4993.8599999999997</v>
      </c>
      <c r="J5" s="139">
        <v>3132.4749999999999</v>
      </c>
      <c r="K5" s="139">
        <v>4552.3980000000001</v>
      </c>
      <c r="L5" s="139">
        <v>2152.9256185009995</v>
      </c>
      <c r="M5" s="139">
        <v>34281.646381498998</v>
      </c>
      <c r="N5" s="139">
        <v>152575.49900000001</v>
      </c>
      <c r="P5" s="17"/>
      <c r="Q5" s="17"/>
      <c r="R5" s="17"/>
    </row>
    <row r="6" spans="1:18">
      <c r="A6" s="61">
        <v>2008</v>
      </c>
      <c r="B6" s="139">
        <v>31529.13</v>
      </c>
      <c r="C6" s="139">
        <v>26030.498</v>
      </c>
      <c r="D6" s="139">
        <v>13530.815000000001</v>
      </c>
      <c r="E6" s="139">
        <v>7368.7749999999996</v>
      </c>
      <c r="F6" s="139">
        <v>14227.3</v>
      </c>
      <c r="G6" s="139">
        <v>6501.4870000000001</v>
      </c>
      <c r="H6" s="139">
        <v>4596.893</v>
      </c>
      <c r="I6" s="139">
        <v>5511.0159999999996</v>
      </c>
      <c r="J6" s="139">
        <v>3485.68</v>
      </c>
      <c r="K6" s="139">
        <v>4497.8580000000002</v>
      </c>
      <c r="L6" s="139">
        <v>1926.1085243290001</v>
      </c>
      <c r="M6" s="138">
        <v>33567.832475671021</v>
      </c>
      <c r="N6" s="139">
        <v>152773.39300000001</v>
      </c>
      <c r="P6" s="17"/>
      <c r="Q6" s="17"/>
      <c r="R6" s="17"/>
    </row>
    <row r="7" spans="1:18">
      <c r="A7" s="61">
        <v>2009</v>
      </c>
      <c r="B7" s="139">
        <v>33032.669000000002</v>
      </c>
      <c r="C7" s="139">
        <v>14585.752</v>
      </c>
      <c r="D7" s="139">
        <v>15057.85</v>
      </c>
      <c r="E7" s="139">
        <v>7595.0460000000003</v>
      </c>
      <c r="F7" s="139">
        <v>12537.8</v>
      </c>
      <c r="G7" s="139">
        <v>6411.4459999999999</v>
      </c>
      <c r="H7" s="139">
        <v>3220</v>
      </c>
      <c r="I7" s="139">
        <v>4795.8549999999996</v>
      </c>
      <c r="J7" s="139">
        <v>3313.297</v>
      </c>
      <c r="K7" s="139">
        <v>4409.7839999999997</v>
      </c>
      <c r="L7" s="139">
        <v>2464.4959997200003</v>
      </c>
      <c r="M7" s="138">
        <v>33716.476000279989</v>
      </c>
      <c r="N7" s="139">
        <v>141140.47099999999</v>
      </c>
      <c r="P7" s="17"/>
      <c r="Q7" s="17"/>
      <c r="R7" s="17"/>
    </row>
    <row r="8" spans="1:18">
      <c r="A8" s="61">
        <v>2010</v>
      </c>
      <c r="B8" s="139">
        <v>37968.074000000001</v>
      </c>
      <c r="C8" s="139">
        <v>19176.995999999999</v>
      </c>
      <c r="D8" s="139">
        <v>15472.638000000001</v>
      </c>
      <c r="E8" s="139">
        <v>6471.3469999999998</v>
      </c>
      <c r="F8" s="139">
        <v>10670</v>
      </c>
      <c r="G8" s="139">
        <v>7136.1859999999997</v>
      </c>
      <c r="H8" s="139">
        <v>3551</v>
      </c>
      <c r="I8" s="139">
        <v>5107.7240000000002</v>
      </c>
      <c r="J8" s="139">
        <v>2735.4</v>
      </c>
      <c r="K8" s="139">
        <v>3634.2179999999998</v>
      </c>
      <c r="L8" s="139">
        <v>1961.7351664810001</v>
      </c>
      <c r="M8" s="138">
        <v>33137.710833519028</v>
      </c>
      <c r="N8" s="139">
        <v>147023.02900000001</v>
      </c>
      <c r="P8" s="17"/>
      <c r="Q8" s="17"/>
      <c r="R8" s="17"/>
    </row>
    <row r="9" spans="1:18">
      <c r="A9" s="61">
        <v>2011</v>
      </c>
      <c r="B9" s="139">
        <v>35925.879999999997</v>
      </c>
      <c r="C9" s="139">
        <v>25849.248</v>
      </c>
      <c r="D9" s="139">
        <v>16729.621999999999</v>
      </c>
      <c r="E9" s="139">
        <v>10480.308000000001</v>
      </c>
      <c r="F9" s="139">
        <v>10516.6</v>
      </c>
      <c r="G9" s="139">
        <v>6438.3429999999998</v>
      </c>
      <c r="H9" s="139">
        <v>4337</v>
      </c>
      <c r="I9" s="139">
        <v>5024.55</v>
      </c>
      <c r="J9" s="139">
        <v>4719.2</v>
      </c>
      <c r="K9" s="139">
        <v>3612.3359999999998</v>
      </c>
      <c r="L9" s="139">
        <v>2208.9647490499997</v>
      </c>
      <c r="M9" s="138">
        <v>35368.045250950003</v>
      </c>
      <c r="N9" s="139">
        <v>161210.09700000001</v>
      </c>
      <c r="P9" s="17"/>
      <c r="Q9" s="17"/>
      <c r="R9" s="17"/>
    </row>
    <row r="10" spans="1:18">
      <c r="A10" s="61">
        <v>2012</v>
      </c>
      <c r="B10" s="139">
        <v>38523.116999999998</v>
      </c>
      <c r="C10" s="139">
        <v>26857.253000000001</v>
      </c>
      <c r="D10" s="139">
        <v>17002.198</v>
      </c>
      <c r="E10" s="139">
        <v>9984.607</v>
      </c>
      <c r="F10" s="139">
        <v>11950.322</v>
      </c>
      <c r="G10" s="139">
        <v>7632.8280000000004</v>
      </c>
      <c r="H10" s="139">
        <v>4738</v>
      </c>
      <c r="I10" s="139">
        <v>5532.6869999999999</v>
      </c>
      <c r="J10" s="139">
        <v>4838.3999999999996</v>
      </c>
      <c r="K10" s="139">
        <v>4361.2259999999997</v>
      </c>
      <c r="L10" s="139">
        <v>2077.6534825200001</v>
      </c>
      <c r="M10" s="138">
        <v>37657.748517480009</v>
      </c>
      <c r="N10" s="139">
        <v>171156.04</v>
      </c>
      <c r="P10" s="17"/>
      <c r="Q10" s="17"/>
      <c r="R10" s="17"/>
    </row>
    <row r="11" spans="1:18">
      <c r="A11" s="61">
        <v>2013</v>
      </c>
      <c r="B11" s="139">
        <v>37496.963000000003</v>
      </c>
      <c r="C11" s="139">
        <v>22971</v>
      </c>
      <c r="D11" s="139">
        <v>16332.368</v>
      </c>
      <c r="E11" s="139">
        <v>9794.4860000000008</v>
      </c>
      <c r="F11" s="139">
        <v>13132.475</v>
      </c>
      <c r="G11" s="139">
        <v>7410.2879999999996</v>
      </c>
      <c r="H11" s="139">
        <v>5211</v>
      </c>
      <c r="I11" s="139">
        <v>6577.8729999999996</v>
      </c>
      <c r="J11" s="139">
        <v>4428.2</v>
      </c>
      <c r="K11" s="139">
        <v>4224.9480000000003</v>
      </c>
      <c r="L11" s="139">
        <v>2126.6458569720003</v>
      </c>
      <c r="M11" s="138">
        <v>38011.133143027997</v>
      </c>
      <c r="N11" s="139">
        <v>167717.38</v>
      </c>
      <c r="P11" s="17"/>
      <c r="Q11" s="17"/>
      <c r="R11" s="17"/>
    </row>
    <row r="12" spans="1:18">
      <c r="A12" s="61">
        <v>2014</v>
      </c>
      <c r="B12" s="139">
        <v>35529.957000000002</v>
      </c>
      <c r="C12" s="139">
        <v>26028</v>
      </c>
      <c r="D12" s="139">
        <v>17831.05</v>
      </c>
      <c r="E12" s="139">
        <v>11249.1</v>
      </c>
      <c r="F12" s="139">
        <v>12483</v>
      </c>
      <c r="G12" s="139">
        <v>7204.4579999999996</v>
      </c>
      <c r="H12" s="139">
        <v>5385</v>
      </c>
      <c r="I12" s="139">
        <v>6242.0159999999996</v>
      </c>
      <c r="J12" s="139">
        <v>4604</v>
      </c>
      <c r="K12" s="139">
        <v>4664.6570000000002</v>
      </c>
      <c r="L12" s="139">
        <v>2398.0770364190003</v>
      </c>
      <c r="M12" s="138">
        <v>39536.660963580973</v>
      </c>
      <c r="N12" s="139">
        <v>173155.976</v>
      </c>
      <c r="P12" s="17"/>
      <c r="Q12" s="17"/>
      <c r="R12" s="17"/>
    </row>
    <row r="13" spans="1:18">
      <c r="A13" s="61">
        <v>2015</v>
      </c>
      <c r="B13" s="139">
        <v>34244.695</v>
      </c>
      <c r="C13" s="139">
        <v>28871</v>
      </c>
      <c r="D13" s="139">
        <v>15300.513999999999</v>
      </c>
      <c r="E13" s="139">
        <v>10998.358</v>
      </c>
      <c r="F13" s="139">
        <v>10261.6</v>
      </c>
      <c r="G13" s="139">
        <v>7704.0379999999996</v>
      </c>
      <c r="H13" s="139">
        <v>6125</v>
      </c>
      <c r="I13" s="139">
        <v>5877.5309999999999</v>
      </c>
      <c r="J13" s="139">
        <v>5098.7269999999999</v>
      </c>
      <c r="K13" s="139">
        <v>4816.2759999999998</v>
      </c>
      <c r="L13" s="139">
        <v>2354.7228584500003</v>
      </c>
      <c r="M13" s="138">
        <v>37430.61814154996</v>
      </c>
      <c r="N13" s="139">
        <v>169083.08</v>
      </c>
      <c r="P13" s="17"/>
      <c r="Q13" s="17"/>
      <c r="R13" s="17"/>
    </row>
    <row r="14" spans="1:18">
      <c r="A14" s="13"/>
      <c r="B14" s="13"/>
      <c r="C14" s="21"/>
      <c r="D14" s="13"/>
      <c r="E14" s="13"/>
      <c r="F14" s="13"/>
      <c r="G14" s="13"/>
      <c r="H14" s="13"/>
      <c r="I14" s="13"/>
      <c r="K14" s="13"/>
    </row>
    <row r="15" spans="1:18">
      <c r="A15" s="26" t="s">
        <v>30</v>
      </c>
    </row>
    <row r="16" spans="1:18">
      <c r="A16" s="9" t="s">
        <v>271</v>
      </c>
    </row>
    <row r="17" spans="1:1" ht="17.25">
      <c r="A17" s="9" t="s">
        <v>272</v>
      </c>
    </row>
    <row r="18" spans="1:1" ht="17.25">
      <c r="A18" s="9" t="s">
        <v>273</v>
      </c>
    </row>
    <row r="19" spans="1:1">
      <c r="A19" s="8" t="s">
        <v>266</v>
      </c>
    </row>
  </sheetData>
  <conditionalFormatting sqref="A6">
    <cfRule type="cellIs" dxfId="23" priority="7" operator="equal">
      <formula>0</formula>
    </cfRule>
  </conditionalFormatting>
  <conditionalFormatting sqref="A8">
    <cfRule type="cellIs" dxfId="22" priority="5" operator="equal">
      <formula>0</formula>
    </cfRule>
  </conditionalFormatting>
  <conditionalFormatting sqref="A10">
    <cfRule type="cellIs" dxfId="21" priority="4" operator="equal">
      <formula>0</formula>
    </cfRule>
  </conditionalFormatting>
  <conditionalFormatting sqref="A11">
    <cfRule type="cellIs" dxfId="20" priority="3" operator="equal">
      <formula>0</formula>
    </cfRule>
  </conditionalFormatting>
  <conditionalFormatting sqref="A12">
    <cfRule type="cellIs" dxfId="19" priority="2" operator="equal">
      <formula>0</formula>
    </cfRule>
  </conditionalFormatting>
  <conditionalFormatting sqref="A13">
    <cfRule type="cellIs" dxfId="18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4" width="10.42578125" style="7" customWidth="1"/>
    <col min="15" max="15" width="11.42578125" style="7"/>
    <col min="16" max="16" width="14.140625" style="7" bestFit="1" customWidth="1"/>
    <col min="17" max="16384" width="11.42578125" style="7"/>
  </cols>
  <sheetData>
    <row r="1" spans="1:18">
      <c r="A1" s="1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270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42.75" customHeight="1">
      <c r="A4" s="126" t="s">
        <v>31</v>
      </c>
      <c r="B4" s="68" t="s">
        <v>42</v>
      </c>
      <c r="C4" s="68" t="s">
        <v>56</v>
      </c>
      <c r="D4" s="68" t="s">
        <v>7</v>
      </c>
      <c r="E4" s="68" t="s">
        <v>44</v>
      </c>
      <c r="F4" s="68" t="s">
        <v>58</v>
      </c>
      <c r="G4" s="68" t="s">
        <v>57</v>
      </c>
      <c r="H4" s="68" t="s">
        <v>308</v>
      </c>
      <c r="I4" s="68" t="s">
        <v>306</v>
      </c>
      <c r="J4" s="68" t="s">
        <v>13</v>
      </c>
      <c r="K4" s="68" t="s">
        <v>309</v>
      </c>
      <c r="L4" s="68" t="s">
        <v>174</v>
      </c>
      <c r="M4" s="68" t="s">
        <v>29</v>
      </c>
      <c r="N4" s="68" t="s">
        <v>36</v>
      </c>
    </row>
    <row r="5" spans="1:18">
      <c r="A5" s="66">
        <v>2007</v>
      </c>
      <c r="B5" s="141">
        <v>20037.151999999998</v>
      </c>
      <c r="C5" s="141">
        <v>4495.1930000000002</v>
      </c>
      <c r="D5" s="141">
        <v>3898.777</v>
      </c>
      <c r="E5" s="141">
        <v>3820.183</v>
      </c>
      <c r="F5" s="141">
        <v>1473.4459999999999</v>
      </c>
      <c r="G5" s="141">
        <v>194.72399999999999</v>
      </c>
      <c r="H5" s="141">
        <v>1578.183</v>
      </c>
      <c r="I5" s="141">
        <v>1495.825</v>
      </c>
      <c r="J5" s="141">
        <v>801.745</v>
      </c>
      <c r="K5" s="141">
        <v>682.728757191</v>
      </c>
      <c r="L5" s="141">
        <v>682.72875719099989</v>
      </c>
      <c r="M5" s="141">
        <v>9752.0714856180057</v>
      </c>
      <c r="N5" s="141">
        <v>48912.756999999998</v>
      </c>
      <c r="O5" s="18"/>
      <c r="P5" s="17"/>
      <c r="Q5" s="17"/>
      <c r="R5" s="19"/>
    </row>
    <row r="6" spans="1:18">
      <c r="A6" s="61">
        <v>2008</v>
      </c>
      <c r="B6" s="140">
        <v>19659.631000000001</v>
      </c>
      <c r="C6" s="140">
        <v>4882.3689999999997</v>
      </c>
      <c r="D6" s="140">
        <v>3285.4189999999999</v>
      </c>
      <c r="E6" s="140">
        <v>5022.384</v>
      </c>
      <c r="F6" s="140">
        <v>1286.6489999999999</v>
      </c>
      <c r="G6" s="140">
        <v>930.59699999999998</v>
      </c>
      <c r="H6" s="140">
        <v>1643.306</v>
      </c>
      <c r="I6" s="140">
        <v>1373.9659999999999</v>
      </c>
      <c r="J6" s="140">
        <v>853.553</v>
      </c>
      <c r="K6" s="140">
        <v>456.45166684399999</v>
      </c>
      <c r="L6" s="140">
        <v>456.45166684399999</v>
      </c>
      <c r="M6" s="138">
        <v>8060.6486663120086</v>
      </c>
      <c r="N6" s="140">
        <v>47911.425999999999</v>
      </c>
      <c r="O6" s="18"/>
      <c r="P6" s="17"/>
      <c r="Q6" s="17"/>
      <c r="R6" s="19"/>
    </row>
    <row r="7" spans="1:18">
      <c r="A7" s="61">
        <v>2009</v>
      </c>
      <c r="B7" s="140">
        <v>24461.06</v>
      </c>
      <c r="C7" s="140">
        <v>5219.973</v>
      </c>
      <c r="D7" s="140">
        <v>3280.5880000000002</v>
      </c>
      <c r="E7" s="140">
        <v>46.847000000000001</v>
      </c>
      <c r="F7" s="140">
        <v>1600.0440000000001</v>
      </c>
      <c r="G7" s="140">
        <v>775.33500000000004</v>
      </c>
      <c r="H7" s="140">
        <v>1355.575</v>
      </c>
      <c r="I7" s="140">
        <v>1442.5730000000001</v>
      </c>
      <c r="J7" s="140">
        <v>785.03800000000001</v>
      </c>
      <c r="K7" s="140">
        <v>1008.2783879360001</v>
      </c>
      <c r="L7" s="140">
        <v>1008.2783879360001</v>
      </c>
      <c r="M7" s="140">
        <v>7890.9412241280006</v>
      </c>
      <c r="N7" s="140">
        <v>48874.531000000003</v>
      </c>
      <c r="O7" s="18"/>
      <c r="P7" s="17"/>
      <c r="Q7" s="17"/>
      <c r="R7" s="19"/>
    </row>
    <row r="8" spans="1:18">
      <c r="A8" s="61">
        <v>2010</v>
      </c>
      <c r="B8" s="140">
        <v>27989.359</v>
      </c>
      <c r="C8" s="140">
        <v>4478.9309999999996</v>
      </c>
      <c r="D8" s="140">
        <v>4115.9570000000003</v>
      </c>
      <c r="E8" s="140">
        <v>856.00099999999998</v>
      </c>
      <c r="F8" s="140">
        <v>1724.3510000000001</v>
      </c>
      <c r="G8" s="140">
        <v>875.73900000000003</v>
      </c>
      <c r="H8" s="140">
        <v>1737.9649999999999</v>
      </c>
      <c r="I8" s="140">
        <v>2173.1840000000002</v>
      </c>
      <c r="J8" s="140">
        <v>592.947</v>
      </c>
      <c r="K8" s="140">
        <v>658.03658529600011</v>
      </c>
      <c r="L8" s="140">
        <v>658.03658529600011</v>
      </c>
      <c r="M8" s="138">
        <v>8320.9378294079943</v>
      </c>
      <c r="N8" s="140">
        <v>54181.445</v>
      </c>
      <c r="O8" s="18"/>
      <c r="P8" s="17"/>
      <c r="Q8" s="17"/>
      <c r="R8" s="19"/>
    </row>
    <row r="9" spans="1:18">
      <c r="A9" s="61">
        <v>2011</v>
      </c>
      <c r="B9" s="140">
        <v>25359.15</v>
      </c>
      <c r="C9" s="140">
        <v>6681.0720000000001</v>
      </c>
      <c r="D9" s="140">
        <v>2148.1559999999999</v>
      </c>
      <c r="E9" s="140">
        <v>2807.53</v>
      </c>
      <c r="F9" s="140">
        <v>1499.2629999999999</v>
      </c>
      <c r="G9" s="140">
        <v>1409.9880000000001</v>
      </c>
      <c r="H9" s="140">
        <v>1852.816</v>
      </c>
      <c r="I9" s="140">
        <v>1361.123</v>
      </c>
      <c r="J9" s="140">
        <v>680.52</v>
      </c>
      <c r="K9" s="140">
        <v>891.52474253000014</v>
      </c>
      <c r="L9" s="140">
        <v>891.52474253000014</v>
      </c>
      <c r="M9" s="140">
        <v>8154.2405149400147</v>
      </c>
      <c r="N9" s="140">
        <v>53736.908000000003</v>
      </c>
      <c r="O9" s="18"/>
      <c r="P9" s="17"/>
      <c r="Q9" s="17"/>
      <c r="R9" s="19"/>
    </row>
    <row r="10" spans="1:18">
      <c r="A10" s="61">
        <v>2012</v>
      </c>
      <c r="B10" s="140">
        <v>24342.319</v>
      </c>
      <c r="C10" s="140">
        <v>7544.3980000000001</v>
      </c>
      <c r="D10" s="140">
        <v>2807.7190000000001</v>
      </c>
      <c r="E10" s="140">
        <v>3488.721</v>
      </c>
      <c r="F10" s="140">
        <v>1562.2349999999999</v>
      </c>
      <c r="G10" s="140">
        <v>1006.909</v>
      </c>
      <c r="H10" s="140">
        <v>1839.664</v>
      </c>
      <c r="I10" s="140">
        <v>1915.2719999999999</v>
      </c>
      <c r="J10" s="140">
        <v>827.70600000000002</v>
      </c>
      <c r="K10" s="140">
        <v>720.56868569199992</v>
      </c>
      <c r="L10" s="140">
        <v>720.56868569199992</v>
      </c>
      <c r="M10" s="138">
        <v>9630.9046286160083</v>
      </c>
      <c r="N10" s="140">
        <v>56406.985000000001</v>
      </c>
      <c r="O10" s="18"/>
      <c r="P10" s="17"/>
      <c r="Q10" s="17"/>
      <c r="R10" s="19"/>
    </row>
    <row r="11" spans="1:18">
      <c r="A11" s="61">
        <v>2013</v>
      </c>
      <c r="B11" s="140">
        <v>27154.433000000001</v>
      </c>
      <c r="C11" s="140">
        <v>6562.6490000000003</v>
      </c>
      <c r="D11" s="140">
        <v>2817.7220000000002</v>
      </c>
      <c r="E11" s="140">
        <v>1333.163</v>
      </c>
      <c r="F11" s="140">
        <v>1925.998</v>
      </c>
      <c r="G11" s="140">
        <v>2692.9110000000001</v>
      </c>
      <c r="H11" s="140">
        <v>2157.8690000000001</v>
      </c>
      <c r="I11" s="140">
        <v>1413.9159999999999</v>
      </c>
      <c r="J11" s="140">
        <v>976.87900000000002</v>
      </c>
      <c r="K11" s="140">
        <v>671.88691349999988</v>
      </c>
      <c r="L11" s="140">
        <v>671.88691349999999</v>
      </c>
      <c r="M11" s="138">
        <v>11355.585172999999</v>
      </c>
      <c r="N11" s="140">
        <v>59734.898999999998</v>
      </c>
      <c r="O11" s="18"/>
      <c r="P11" s="17"/>
      <c r="Q11" s="17"/>
      <c r="R11" s="19"/>
    </row>
    <row r="12" spans="1:18">
      <c r="A12" s="61">
        <v>2014</v>
      </c>
      <c r="B12" s="140">
        <v>24126.654999999999</v>
      </c>
      <c r="C12" s="140">
        <v>7321.576</v>
      </c>
      <c r="D12" s="140">
        <v>3314.2280000000001</v>
      </c>
      <c r="E12" s="140">
        <v>2527.4389999999999</v>
      </c>
      <c r="F12" s="140">
        <v>2112.7130000000002</v>
      </c>
      <c r="G12" s="140">
        <v>1892.375</v>
      </c>
      <c r="H12" s="140">
        <v>2050.3339999999998</v>
      </c>
      <c r="I12" s="140">
        <v>1514.443</v>
      </c>
      <c r="J12" s="140">
        <v>1012.901</v>
      </c>
      <c r="K12" s="140">
        <v>796.48257600000011</v>
      </c>
      <c r="L12" s="140">
        <v>796.48257600000011</v>
      </c>
      <c r="M12" s="138">
        <v>10560.067847999991</v>
      </c>
      <c r="N12" s="140">
        <v>58025.697</v>
      </c>
      <c r="O12" s="18"/>
      <c r="P12" s="17"/>
      <c r="Q12" s="17"/>
      <c r="R12" s="19"/>
    </row>
    <row r="13" spans="1:18">
      <c r="A13" s="61">
        <v>2015</v>
      </c>
      <c r="B13" s="140">
        <v>24012.26</v>
      </c>
      <c r="C13" s="140">
        <v>7966.5050000000001</v>
      </c>
      <c r="D13" s="140">
        <v>4420.33</v>
      </c>
      <c r="E13" s="140">
        <v>2985.3820000000001</v>
      </c>
      <c r="F13" s="140">
        <v>2159.5390000000002</v>
      </c>
      <c r="G13" s="140">
        <v>1671.6</v>
      </c>
      <c r="H13" s="140">
        <v>1408.914</v>
      </c>
      <c r="I13" s="140">
        <v>1321.6880000000001</v>
      </c>
      <c r="J13" s="140">
        <v>1065.6030000000001</v>
      </c>
      <c r="K13" s="140">
        <v>881.22799999999995</v>
      </c>
      <c r="L13" s="140">
        <v>725.0334805</v>
      </c>
      <c r="M13" s="138">
        <v>10982.3875195</v>
      </c>
      <c r="N13" s="140">
        <v>59600.47</v>
      </c>
      <c r="O13" s="18"/>
      <c r="P13" s="17"/>
      <c r="Q13" s="17"/>
      <c r="R13" s="19"/>
    </row>
    <row r="14" spans="1:18">
      <c r="A14" s="13"/>
      <c r="B14" s="13"/>
      <c r="C14" s="13"/>
      <c r="D14" s="21"/>
      <c r="E14" s="13"/>
      <c r="F14" s="13"/>
      <c r="G14" s="13"/>
      <c r="H14" s="13"/>
      <c r="I14" s="13"/>
      <c r="J14" s="13"/>
      <c r="K14" s="13"/>
    </row>
    <row r="15" spans="1:18">
      <c r="A15" s="26" t="s">
        <v>30</v>
      </c>
    </row>
    <row r="16" spans="1:18">
      <c r="A16" s="9" t="s">
        <v>274</v>
      </c>
    </row>
    <row r="17" spans="1:1" ht="17.25">
      <c r="A17" s="9" t="s">
        <v>272</v>
      </c>
    </row>
    <row r="18" spans="1:1" ht="17.25">
      <c r="A18" s="9" t="s">
        <v>276</v>
      </c>
    </row>
    <row r="19" spans="1:1">
      <c r="A19" s="8" t="s">
        <v>266</v>
      </c>
    </row>
  </sheetData>
  <conditionalFormatting sqref="A6">
    <cfRule type="cellIs" dxfId="17" priority="8" operator="equal">
      <formula>0</formula>
    </cfRule>
  </conditionalFormatting>
  <conditionalFormatting sqref="A8">
    <cfRule type="cellIs" dxfId="16" priority="5" operator="equal">
      <formula>0</formula>
    </cfRule>
  </conditionalFormatting>
  <conditionalFormatting sqref="A10">
    <cfRule type="cellIs" dxfId="15" priority="4" operator="equal">
      <formula>0</formula>
    </cfRule>
  </conditionalFormatting>
  <conditionalFormatting sqref="A11">
    <cfRule type="cellIs" dxfId="14" priority="3" operator="equal">
      <formula>0</formula>
    </cfRule>
  </conditionalFormatting>
  <conditionalFormatting sqref="A12">
    <cfRule type="cellIs" dxfId="13" priority="2" operator="equal">
      <formula>0</formula>
    </cfRule>
  </conditionalFormatting>
  <conditionalFormatting sqref="A13">
    <cfRule type="cellIs" dxfId="12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11" style="7" customWidth="1"/>
    <col min="2" max="10" width="10.5703125" style="7" customWidth="1"/>
    <col min="11" max="11" width="12" style="7" customWidth="1"/>
    <col min="12" max="15" width="11.42578125" style="7"/>
    <col min="16" max="16" width="15.140625" style="7" bestFit="1" customWidth="1"/>
    <col min="17" max="17" width="11.5703125" style="7" bestFit="1" customWidth="1"/>
    <col min="18" max="18" width="12.42578125" style="7" bestFit="1" customWidth="1"/>
    <col min="19" max="16384" width="11.42578125" style="7"/>
  </cols>
  <sheetData>
    <row r="1" spans="1:18">
      <c r="A1" s="1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270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30.75" customHeight="1">
      <c r="A4" s="126" t="s">
        <v>31</v>
      </c>
      <c r="B4" s="68" t="s">
        <v>44</v>
      </c>
      <c r="C4" s="68" t="s">
        <v>306</v>
      </c>
      <c r="D4" s="68" t="s">
        <v>12</v>
      </c>
      <c r="E4" s="68" t="s">
        <v>42</v>
      </c>
      <c r="F4" s="68" t="s">
        <v>24</v>
      </c>
      <c r="G4" s="68" t="s">
        <v>310</v>
      </c>
      <c r="H4" s="68" t="s">
        <v>20</v>
      </c>
      <c r="I4" s="68" t="s">
        <v>307</v>
      </c>
      <c r="J4" s="68" t="s">
        <v>57</v>
      </c>
      <c r="K4" s="68" t="s">
        <v>39</v>
      </c>
      <c r="L4" s="68" t="s">
        <v>56</v>
      </c>
      <c r="M4" s="68" t="s">
        <v>29</v>
      </c>
      <c r="N4" s="68" t="s">
        <v>36</v>
      </c>
    </row>
    <row r="5" spans="1:18">
      <c r="A5" s="66">
        <v>2007</v>
      </c>
      <c r="B5" s="143">
        <v>19736.75</v>
      </c>
      <c r="C5" s="143">
        <v>17056.913</v>
      </c>
      <c r="D5" s="143">
        <v>12420</v>
      </c>
      <c r="E5" s="143">
        <v>11476.07</v>
      </c>
      <c r="F5" s="143">
        <v>8625.9599999999991</v>
      </c>
      <c r="G5" s="143">
        <v>4530</v>
      </c>
      <c r="H5" s="143">
        <v>6130</v>
      </c>
      <c r="I5" s="143">
        <v>3910</v>
      </c>
      <c r="J5" s="143">
        <v>4548.2979999999998</v>
      </c>
      <c r="K5" s="143">
        <v>2560</v>
      </c>
      <c r="L5" s="143">
        <v>2292.4259999999999</v>
      </c>
      <c r="M5" s="143">
        <v>53595.161999999997</v>
      </c>
      <c r="N5" s="143">
        <v>146881.579</v>
      </c>
      <c r="P5" s="17"/>
      <c r="Q5" s="17"/>
      <c r="R5" s="17"/>
    </row>
    <row r="6" spans="1:18">
      <c r="A6" s="61">
        <v>2008</v>
      </c>
      <c r="B6" s="142">
        <v>21870.499</v>
      </c>
      <c r="C6" s="142">
        <v>17386.056</v>
      </c>
      <c r="D6" s="142">
        <v>13545</v>
      </c>
      <c r="E6" s="142">
        <v>11588.561</v>
      </c>
      <c r="F6" s="142">
        <v>9241.5400000000009</v>
      </c>
      <c r="G6" s="142">
        <v>4735</v>
      </c>
      <c r="H6" s="142">
        <v>5685</v>
      </c>
      <c r="I6" s="142">
        <v>4175.1859999999997</v>
      </c>
      <c r="J6" s="142">
        <v>4627.8760000000002</v>
      </c>
      <c r="K6" s="142">
        <v>2600</v>
      </c>
      <c r="L6" s="142">
        <v>2139.0239999999999</v>
      </c>
      <c r="M6" s="142">
        <v>55123.573999999979</v>
      </c>
      <c r="N6" s="142">
        <v>152717.31599999999</v>
      </c>
      <c r="P6" s="17"/>
      <c r="Q6" s="17"/>
      <c r="R6" s="17"/>
    </row>
    <row r="7" spans="1:18">
      <c r="A7" s="61">
        <v>2009</v>
      </c>
      <c r="B7" s="142">
        <v>22322.496999999999</v>
      </c>
      <c r="C7" s="142">
        <v>16372.021000000001</v>
      </c>
      <c r="D7" s="142">
        <v>13780</v>
      </c>
      <c r="E7" s="142">
        <v>11222.652</v>
      </c>
      <c r="F7" s="142">
        <v>9035.8220000000001</v>
      </c>
      <c r="G7" s="142">
        <v>4940</v>
      </c>
      <c r="H7" s="142">
        <v>5600</v>
      </c>
      <c r="I7" s="142">
        <v>4255</v>
      </c>
      <c r="J7" s="142">
        <v>4740.143</v>
      </c>
      <c r="K7" s="142">
        <v>2625</v>
      </c>
      <c r="L7" s="142">
        <v>2280.3989999999999</v>
      </c>
      <c r="M7" s="142">
        <v>52914.952000000005</v>
      </c>
      <c r="N7" s="142">
        <v>150088.486</v>
      </c>
      <c r="P7" s="17"/>
      <c r="Q7" s="17"/>
      <c r="R7" s="17"/>
    </row>
    <row r="8" spans="1:18">
      <c r="A8" s="61">
        <v>2010</v>
      </c>
      <c r="B8" s="142">
        <v>21423.001</v>
      </c>
      <c r="C8" s="142">
        <v>17625.739000000001</v>
      </c>
      <c r="D8" s="142">
        <v>13660</v>
      </c>
      <c r="E8" s="142">
        <v>12174.206</v>
      </c>
      <c r="F8" s="142">
        <v>9508.3189999999995</v>
      </c>
      <c r="G8" s="142">
        <v>5085</v>
      </c>
      <c r="H8" s="142">
        <v>5610</v>
      </c>
      <c r="I8" s="142">
        <v>4338</v>
      </c>
      <c r="J8" s="142">
        <v>4147.5619999999999</v>
      </c>
      <c r="K8" s="142">
        <v>2658.6840000000002</v>
      </c>
      <c r="L8" s="142">
        <v>2464.3829999999998</v>
      </c>
      <c r="M8" s="142">
        <v>54957.128999999986</v>
      </c>
      <c r="N8" s="142">
        <v>153652.02299999999</v>
      </c>
      <c r="P8" s="17"/>
      <c r="Q8" s="17"/>
      <c r="R8" s="17"/>
    </row>
    <row r="9" spans="1:18">
      <c r="A9" s="61">
        <v>2011</v>
      </c>
      <c r="B9" s="142">
        <v>20629.253000000001</v>
      </c>
      <c r="C9" s="142">
        <v>17731.915000000001</v>
      </c>
      <c r="D9" s="142">
        <v>13610</v>
      </c>
      <c r="E9" s="142">
        <v>12233.248</v>
      </c>
      <c r="F9" s="142">
        <v>9692.4050000000007</v>
      </c>
      <c r="G9" s="142">
        <v>5235</v>
      </c>
      <c r="H9" s="142">
        <v>5620</v>
      </c>
      <c r="I9" s="142">
        <v>4384</v>
      </c>
      <c r="J9" s="142">
        <v>3947.8229999999999</v>
      </c>
      <c r="K9" s="142">
        <v>2800</v>
      </c>
      <c r="L9" s="142">
        <v>2574.4290000000001</v>
      </c>
      <c r="M9" s="142">
        <v>53425.100999999981</v>
      </c>
      <c r="N9" s="142">
        <v>151883.174</v>
      </c>
      <c r="P9" s="17"/>
      <c r="Q9" s="17"/>
      <c r="R9" s="17"/>
    </row>
    <row r="10" spans="1:18">
      <c r="A10" s="61">
        <v>2012</v>
      </c>
      <c r="B10" s="142">
        <v>22886.411</v>
      </c>
      <c r="C10" s="142">
        <v>18060.963</v>
      </c>
      <c r="D10" s="142">
        <v>14112.236000000001</v>
      </c>
      <c r="E10" s="142">
        <v>11874.285</v>
      </c>
      <c r="F10" s="142">
        <v>9665.9509999999991</v>
      </c>
      <c r="G10" s="142">
        <v>5370</v>
      </c>
      <c r="H10" s="142">
        <v>5625</v>
      </c>
      <c r="I10" s="142">
        <v>4494</v>
      </c>
      <c r="J10" s="142">
        <v>4148.643</v>
      </c>
      <c r="K10" s="142">
        <v>2935</v>
      </c>
      <c r="L10" s="142">
        <v>2751.1990000000001</v>
      </c>
      <c r="M10" s="142">
        <v>58859.084000000003</v>
      </c>
      <c r="N10" s="142">
        <v>160782.772</v>
      </c>
      <c r="P10" s="17"/>
      <c r="Q10" s="17"/>
      <c r="R10" s="17"/>
    </row>
    <row r="11" spans="1:18">
      <c r="A11" s="61">
        <v>2013</v>
      </c>
      <c r="B11" s="142">
        <v>22877</v>
      </c>
      <c r="C11" s="142">
        <v>18523.16</v>
      </c>
      <c r="D11" s="142">
        <v>14627.415000000001</v>
      </c>
      <c r="E11" s="142">
        <v>11869.895</v>
      </c>
      <c r="F11" s="142">
        <v>10279.334999999999</v>
      </c>
      <c r="G11" s="142">
        <v>5585</v>
      </c>
      <c r="H11" s="142">
        <v>5625</v>
      </c>
      <c r="I11" s="142">
        <v>4609</v>
      </c>
      <c r="J11" s="142">
        <v>4223.45</v>
      </c>
      <c r="K11" s="142">
        <v>3075</v>
      </c>
      <c r="L11" s="142">
        <v>2756.2629999999999</v>
      </c>
      <c r="M11" s="142">
        <v>59992.190000000017</v>
      </c>
      <c r="N11" s="142">
        <v>164042.70800000001</v>
      </c>
      <c r="P11" s="17"/>
      <c r="Q11" s="17"/>
      <c r="R11" s="17"/>
    </row>
    <row r="12" spans="1:18">
      <c r="A12" s="61">
        <v>2014</v>
      </c>
      <c r="B12" s="142">
        <v>24062</v>
      </c>
      <c r="C12" s="142">
        <v>19197.259999999998</v>
      </c>
      <c r="D12" s="142">
        <v>15025</v>
      </c>
      <c r="E12" s="142">
        <v>11043.118</v>
      </c>
      <c r="F12" s="142">
        <v>10061.531999999999</v>
      </c>
      <c r="G12" s="142">
        <v>5810</v>
      </c>
      <c r="H12" s="142">
        <v>5400</v>
      </c>
      <c r="I12" s="142">
        <v>4735</v>
      </c>
      <c r="J12" s="142">
        <v>4305.6040000000003</v>
      </c>
      <c r="K12" s="142">
        <v>3170</v>
      </c>
      <c r="L12" s="142">
        <v>2804.556</v>
      </c>
      <c r="M12" s="142">
        <v>61044.858999999997</v>
      </c>
      <c r="N12" s="142">
        <v>166658.929</v>
      </c>
      <c r="P12" s="17"/>
      <c r="Q12" s="17"/>
      <c r="R12" s="17"/>
    </row>
    <row r="13" spans="1:18">
      <c r="A13" s="61">
        <v>2015</v>
      </c>
      <c r="B13" s="142">
        <v>26001</v>
      </c>
      <c r="C13" s="142">
        <v>17880.227999999999</v>
      </c>
      <c r="D13" s="142">
        <v>15450</v>
      </c>
      <c r="E13" s="142">
        <v>11009.799000000001</v>
      </c>
      <c r="F13" s="142">
        <v>10831.724</v>
      </c>
      <c r="G13" s="142">
        <v>6050</v>
      </c>
      <c r="H13" s="142">
        <v>5500</v>
      </c>
      <c r="I13" s="142">
        <v>4860</v>
      </c>
      <c r="J13" s="142">
        <v>4371.3100000000004</v>
      </c>
      <c r="K13" s="142">
        <v>3265</v>
      </c>
      <c r="L13" s="142">
        <v>2805.7310000000002</v>
      </c>
      <c r="M13" s="142">
        <v>60652.409</v>
      </c>
      <c r="N13" s="142">
        <v>168677.201</v>
      </c>
      <c r="P13" s="17"/>
      <c r="Q13" s="17"/>
      <c r="R13" s="17"/>
    </row>
    <row r="14" spans="1:18">
      <c r="A14" s="13"/>
      <c r="B14" s="13"/>
      <c r="C14" s="21"/>
      <c r="D14" s="13"/>
      <c r="E14" s="13"/>
      <c r="F14" s="13"/>
      <c r="G14" s="13"/>
      <c r="H14" s="13"/>
      <c r="I14" s="13"/>
      <c r="J14" s="13"/>
    </row>
    <row r="15" spans="1:18">
      <c r="A15" s="26" t="s">
        <v>30</v>
      </c>
    </row>
    <row r="16" spans="1:18">
      <c r="A16" s="9" t="s">
        <v>277</v>
      </c>
    </row>
    <row r="17" spans="1:1" ht="17.25">
      <c r="A17" s="9" t="s">
        <v>272</v>
      </c>
    </row>
    <row r="18" spans="1:1">
      <c r="A18" s="8" t="s">
        <v>266</v>
      </c>
    </row>
  </sheetData>
  <conditionalFormatting sqref="A6">
    <cfRule type="cellIs" dxfId="11" priority="7" operator="equal">
      <formula>0</formula>
    </cfRule>
  </conditionalFormatting>
  <conditionalFormatting sqref="A8">
    <cfRule type="cellIs" dxfId="10" priority="5" operator="equal">
      <formula>0</formula>
    </cfRule>
  </conditionalFormatting>
  <conditionalFormatting sqref="A10">
    <cfRule type="cellIs" dxfId="9" priority="4" operator="equal">
      <formula>0</formula>
    </cfRule>
  </conditionalFormatting>
  <conditionalFormatting sqref="A11">
    <cfRule type="cellIs" dxfId="8" priority="3" operator="equal">
      <formula>0</formula>
    </cfRule>
  </conditionalFormatting>
  <conditionalFormatting sqref="A12">
    <cfRule type="cellIs" dxfId="7" priority="2" operator="equal">
      <formula>0</formula>
    </cfRule>
  </conditionalFormatting>
  <conditionalFormatting sqref="A13">
    <cfRule type="cellIs" dxfId="6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90" zoomScaleNormal="90" workbookViewId="0">
      <pane ySplit="5" topLeftCell="A6" activePane="bottomLeft" state="frozen"/>
      <selection pane="bottomLeft"/>
    </sheetView>
  </sheetViews>
  <sheetFormatPr baseColWidth="10" defaultColWidth="11.42578125" defaultRowHeight="15"/>
  <cols>
    <col min="1" max="1" width="4.5703125" style="7" customWidth="1"/>
    <col min="2" max="2" width="26.42578125" style="7" customWidth="1"/>
    <col min="3" max="7" width="11.5703125" style="7" customWidth="1"/>
    <col min="8" max="16384" width="11.42578125" style="7"/>
  </cols>
  <sheetData>
    <row r="1" spans="1:7">
      <c r="A1" s="1" t="s">
        <v>78</v>
      </c>
      <c r="B1" s="23"/>
      <c r="C1" s="23"/>
      <c r="D1" s="23"/>
      <c r="E1" s="23"/>
      <c r="F1" s="23"/>
      <c r="G1" s="23"/>
    </row>
    <row r="2" spans="1:7">
      <c r="A2" s="1" t="s">
        <v>285</v>
      </c>
      <c r="B2" s="23"/>
      <c r="C2" s="23"/>
      <c r="D2" s="23"/>
      <c r="E2" s="23"/>
      <c r="F2" s="23"/>
      <c r="G2" s="23"/>
    </row>
    <row r="3" spans="1:7">
      <c r="A3" s="1" t="s">
        <v>47</v>
      </c>
      <c r="B3" s="23"/>
      <c r="C3" s="23"/>
      <c r="D3" s="23"/>
      <c r="E3" s="23"/>
      <c r="F3" s="23"/>
      <c r="G3" s="23"/>
    </row>
    <row r="4" spans="1:7">
      <c r="A4" s="202"/>
      <c r="B4" s="202"/>
      <c r="C4" s="75">
        <v>2015</v>
      </c>
      <c r="D4" s="76"/>
      <c r="E4" s="75">
        <v>2016</v>
      </c>
      <c r="F4" s="76"/>
      <c r="G4" s="67" t="s">
        <v>1</v>
      </c>
    </row>
    <row r="5" spans="1:7">
      <c r="A5" s="203"/>
      <c r="B5" s="203"/>
      <c r="C5" s="77" t="s">
        <v>2</v>
      </c>
      <c r="D5" s="78" t="s">
        <v>99</v>
      </c>
      <c r="E5" s="77" t="s">
        <v>2</v>
      </c>
      <c r="F5" s="78" t="s">
        <v>99</v>
      </c>
      <c r="G5" s="79" t="s">
        <v>294</v>
      </c>
    </row>
    <row r="6" spans="1:7">
      <c r="A6" s="94" t="s">
        <v>148</v>
      </c>
      <c r="B6" s="88"/>
      <c r="C6" s="80"/>
      <c r="D6" s="80"/>
      <c r="E6" s="80"/>
      <c r="F6" s="80"/>
      <c r="G6" s="80"/>
    </row>
    <row r="7" spans="1:7" ht="17.25">
      <c r="A7" s="95"/>
      <c r="B7" s="89" t="s">
        <v>169</v>
      </c>
      <c r="C7" s="81">
        <v>269682.30320000008</v>
      </c>
      <c r="D7" s="82">
        <v>0.11452825636453831</v>
      </c>
      <c r="E7" s="81">
        <v>272094.60690999986</v>
      </c>
      <c r="F7" s="82">
        <v>0.13011299264266291</v>
      </c>
      <c r="G7" s="82">
        <v>8.9449833429031678E-3</v>
      </c>
    </row>
    <row r="8" spans="1:7">
      <c r="A8" s="95"/>
      <c r="B8" s="90" t="s">
        <v>0</v>
      </c>
      <c r="C8" s="81">
        <v>939921.12984999991</v>
      </c>
      <c r="D8" s="82">
        <v>0.39916422710938659</v>
      </c>
      <c r="E8" s="81">
        <v>866576.91764999926</v>
      </c>
      <c r="F8" s="82">
        <v>0.41438864735672942</v>
      </c>
      <c r="G8" s="84">
        <v>-7.8032304914461781E-2</v>
      </c>
    </row>
    <row r="9" spans="1:7">
      <c r="A9" s="95"/>
      <c r="B9" s="89" t="s">
        <v>144</v>
      </c>
      <c r="C9" s="81">
        <v>243209.74210000003</v>
      </c>
      <c r="D9" s="82">
        <v>0.10328593075284163</v>
      </c>
      <c r="E9" s="81">
        <v>226177.18345000004</v>
      </c>
      <c r="F9" s="82">
        <v>0.10815572767269917</v>
      </c>
      <c r="G9" s="84">
        <v>-7.0032386461709839E-2</v>
      </c>
    </row>
    <row r="10" spans="1:7">
      <c r="A10" s="95"/>
      <c r="B10" s="89" t="s">
        <v>143</v>
      </c>
      <c r="C10" s="81">
        <v>901909.68330000003</v>
      </c>
      <c r="D10" s="82">
        <v>0.38302158577323336</v>
      </c>
      <c r="E10" s="81">
        <v>726369.09724999941</v>
      </c>
      <c r="F10" s="82">
        <v>0.34734263232790846</v>
      </c>
      <c r="G10" s="84">
        <v>-0.19463211150778936</v>
      </c>
    </row>
    <row r="11" spans="1:7">
      <c r="A11" s="100" t="s">
        <v>103</v>
      </c>
      <c r="B11" s="101"/>
      <c r="C11" s="102">
        <v>2354722.8584500002</v>
      </c>
      <c r="D11" s="103">
        <v>1</v>
      </c>
      <c r="E11" s="102">
        <v>2091217.8052599987</v>
      </c>
      <c r="F11" s="103">
        <v>1</v>
      </c>
      <c r="G11" s="104">
        <v>-0.11190491154591931</v>
      </c>
    </row>
    <row r="12" spans="1:7">
      <c r="A12" s="96" t="s">
        <v>100</v>
      </c>
      <c r="B12" s="91"/>
      <c r="C12" s="81"/>
      <c r="D12" s="83"/>
      <c r="E12" s="83"/>
      <c r="F12" s="83"/>
      <c r="G12" s="83"/>
    </row>
    <row r="13" spans="1:7">
      <c r="A13" s="97" t="s">
        <v>146</v>
      </c>
      <c r="B13" s="92"/>
      <c r="C13" s="81"/>
      <c r="D13" s="83"/>
      <c r="E13" s="83"/>
      <c r="F13" s="83"/>
      <c r="G13" s="83"/>
    </row>
    <row r="14" spans="1:7" ht="17.25">
      <c r="A14" s="98"/>
      <c r="B14" s="89" t="s">
        <v>169</v>
      </c>
      <c r="C14" s="85">
        <v>110952.29992099982</v>
      </c>
      <c r="D14" s="82">
        <v>6.7295994065853001E-2</v>
      </c>
      <c r="E14" s="81">
        <v>112538.96002099976</v>
      </c>
      <c r="F14" s="82">
        <v>7.1789041653443353E-2</v>
      </c>
      <c r="G14" s="82">
        <v>1.4300380443935445E-2</v>
      </c>
    </row>
    <row r="15" spans="1:7">
      <c r="A15" s="98"/>
      <c r="B15" s="90" t="s">
        <v>0</v>
      </c>
      <c r="C15" s="85">
        <v>896325.46854700078</v>
      </c>
      <c r="D15" s="82">
        <v>0.54364905869783897</v>
      </c>
      <c r="E15" s="81">
        <v>816813.81881899899</v>
      </c>
      <c r="F15" s="82">
        <v>0.52104872171702443</v>
      </c>
      <c r="G15" s="82">
        <v>-8.8708457494681148E-2</v>
      </c>
    </row>
    <row r="16" spans="1:7">
      <c r="A16" s="98"/>
      <c r="B16" s="89" t="s">
        <v>144</v>
      </c>
      <c r="C16" s="85">
        <v>156587.10954999982</v>
      </c>
      <c r="D16" s="82">
        <v>9.4974914468369698E-2</v>
      </c>
      <c r="E16" s="81">
        <v>150252.18539999984</v>
      </c>
      <c r="F16" s="82">
        <v>9.5846455255928512E-2</v>
      </c>
      <c r="G16" s="82">
        <v>-4.045623019803668E-2</v>
      </c>
    </row>
    <row r="17" spans="1:9">
      <c r="A17" s="98"/>
      <c r="B17" s="89" t="s">
        <v>143</v>
      </c>
      <c r="C17" s="85">
        <v>484855.84393799928</v>
      </c>
      <c r="D17" s="82">
        <v>0.29408003276793832</v>
      </c>
      <c r="E17" s="81">
        <v>488029.27949700272</v>
      </c>
      <c r="F17" s="82">
        <v>0.31131578137360355</v>
      </c>
      <c r="G17" s="82">
        <v>6.5451114979429015E-3</v>
      </c>
    </row>
    <row r="18" spans="1:9">
      <c r="A18" s="105" t="s">
        <v>145</v>
      </c>
      <c r="B18" s="106"/>
      <c r="C18" s="107">
        <v>1648720.7219559997</v>
      </c>
      <c r="D18" s="108"/>
      <c r="E18" s="107">
        <v>1567634.2437370014</v>
      </c>
      <c r="F18" s="108"/>
      <c r="G18" s="109">
        <v>-4.9181451497012363E-2</v>
      </c>
    </row>
    <row r="19" spans="1:9">
      <c r="A19" s="105" t="s">
        <v>34</v>
      </c>
      <c r="B19" s="106"/>
      <c r="C19" s="107">
        <v>61718.019979999997</v>
      </c>
      <c r="D19" s="108"/>
      <c r="E19" s="107">
        <v>232361.53456</v>
      </c>
      <c r="F19" s="108"/>
      <c r="G19" s="109">
        <v>2.7648896486844166</v>
      </c>
    </row>
    <row r="20" spans="1:9">
      <c r="A20" s="100" t="s">
        <v>147</v>
      </c>
      <c r="B20" s="101"/>
      <c r="C20" s="102">
        <v>1710438.7419359998</v>
      </c>
      <c r="D20" s="102"/>
      <c r="E20" s="102">
        <v>1799995.7782970015</v>
      </c>
      <c r="F20" s="102"/>
      <c r="G20" s="110">
        <v>5.2359101887293757E-2</v>
      </c>
    </row>
    <row r="21" spans="1:9">
      <c r="A21" s="99" t="s">
        <v>129</v>
      </c>
      <c r="B21" s="93"/>
      <c r="C21" s="86">
        <v>725033.48050000006</v>
      </c>
      <c r="D21" s="86"/>
      <c r="E21" s="86">
        <v>518422.98529200011</v>
      </c>
      <c r="F21" s="86"/>
      <c r="G21" s="87">
        <v>-0.28496683362196806</v>
      </c>
    </row>
    <row r="22" spans="1:9">
      <c r="C22" s="12"/>
      <c r="I22" s="12"/>
    </row>
    <row r="23" spans="1:9">
      <c r="A23" s="24" t="s">
        <v>41</v>
      </c>
    </row>
    <row r="24" spans="1:9" ht="17.25">
      <c r="A24" s="25" t="s">
        <v>170</v>
      </c>
    </row>
    <row r="25" spans="1:9">
      <c r="A25" s="201" t="s">
        <v>211</v>
      </c>
    </row>
    <row r="26" spans="1:9">
      <c r="A26" s="8" t="s">
        <v>212</v>
      </c>
      <c r="B26" s="6"/>
    </row>
  </sheetData>
  <mergeCells count="1">
    <mergeCell ref="A4:B5"/>
  </mergeCells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9.42578125" style="7" customWidth="1"/>
    <col min="2" max="14" width="10.140625" style="7" customWidth="1"/>
    <col min="15" max="15" width="11.42578125" style="7"/>
    <col min="16" max="16" width="14.140625" style="7" bestFit="1" customWidth="1"/>
    <col min="17" max="16384" width="11.42578125" style="7"/>
  </cols>
  <sheetData>
    <row r="1" spans="1:18" s="14" customFormat="1">
      <c r="A1" s="32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14" customFormat="1">
      <c r="A2" s="32" t="s">
        <v>292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8" s="14" customFormat="1">
      <c r="A3" s="32" t="s">
        <v>270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s="14" customFormat="1" ht="45">
      <c r="A4" s="126" t="s">
        <v>31</v>
      </c>
      <c r="B4" s="68" t="s">
        <v>12</v>
      </c>
      <c r="C4" s="68" t="s">
        <v>310</v>
      </c>
      <c r="D4" s="68" t="s">
        <v>24</v>
      </c>
      <c r="E4" s="68" t="s">
        <v>306</v>
      </c>
      <c r="F4" s="68" t="s">
        <v>8</v>
      </c>
      <c r="G4" s="68" t="s">
        <v>311</v>
      </c>
      <c r="H4" s="68" t="s">
        <v>38</v>
      </c>
      <c r="I4" s="68" t="s">
        <v>312</v>
      </c>
      <c r="J4" s="68" t="s">
        <v>44</v>
      </c>
      <c r="K4" s="68" t="s">
        <v>308</v>
      </c>
      <c r="L4" s="68" t="s">
        <v>313</v>
      </c>
      <c r="M4" s="68" t="s">
        <v>29</v>
      </c>
      <c r="N4" s="68" t="s">
        <v>36</v>
      </c>
    </row>
    <row r="5" spans="1:18">
      <c r="A5" s="66">
        <v>2007</v>
      </c>
      <c r="B5" s="146">
        <v>1193.68</v>
      </c>
      <c r="C5" s="146">
        <v>2972.7860000000001</v>
      </c>
      <c r="D5" s="146">
        <v>1919.204</v>
      </c>
      <c r="E5" s="146">
        <v>3094.7550000000001</v>
      </c>
      <c r="F5" s="146">
        <v>842.08699999999999</v>
      </c>
      <c r="G5" s="146">
        <v>1667.9280000000001</v>
      </c>
      <c r="H5" s="146">
        <v>1189.2909999999999</v>
      </c>
      <c r="I5" s="146">
        <v>1515.2909999999999</v>
      </c>
      <c r="J5" s="146">
        <v>0.50900000000000001</v>
      </c>
      <c r="K5" s="146">
        <v>1903.59</v>
      </c>
      <c r="L5" s="146">
        <v>1187.912</v>
      </c>
      <c r="M5" s="147">
        <v>31425.729000000007</v>
      </c>
      <c r="N5" s="146">
        <v>48912.762000000002</v>
      </c>
      <c r="P5" s="17"/>
      <c r="Q5" s="17"/>
      <c r="R5" s="17"/>
    </row>
    <row r="6" spans="1:18">
      <c r="A6" s="61">
        <v>2008</v>
      </c>
      <c r="B6" s="144">
        <v>779.96699999999998</v>
      </c>
      <c r="C6" s="144">
        <v>1018.573</v>
      </c>
      <c r="D6" s="144">
        <v>2621.5349999999999</v>
      </c>
      <c r="E6" s="144">
        <v>3307.7710000000002</v>
      </c>
      <c r="F6" s="144">
        <v>1489.8710000000001</v>
      </c>
      <c r="G6" s="144">
        <v>1452.9770000000001</v>
      </c>
      <c r="H6" s="144">
        <v>1096.653</v>
      </c>
      <c r="I6" s="144">
        <v>1645.2190000000001</v>
      </c>
      <c r="J6" s="144">
        <v>33.162999999999997</v>
      </c>
      <c r="K6" s="144">
        <v>1802.5160000000001</v>
      </c>
      <c r="L6" s="144">
        <v>1535.2729999999999</v>
      </c>
      <c r="M6" s="144">
        <v>31112.116999999998</v>
      </c>
      <c r="N6" s="144">
        <v>47895.635000000002</v>
      </c>
      <c r="P6" s="17"/>
      <c r="Q6" s="17"/>
      <c r="R6" s="17"/>
    </row>
    <row r="7" spans="1:18">
      <c r="A7" s="61">
        <v>2009</v>
      </c>
      <c r="B7" s="144">
        <v>1064.4580000000001</v>
      </c>
      <c r="C7" s="144">
        <v>2191.9189999999999</v>
      </c>
      <c r="D7" s="144">
        <v>2570.317</v>
      </c>
      <c r="E7" s="144">
        <v>3063.335</v>
      </c>
      <c r="F7" s="144">
        <v>1475.019</v>
      </c>
      <c r="G7" s="144">
        <v>1522.1279999999999</v>
      </c>
      <c r="H7" s="144">
        <v>1247.748</v>
      </c>
      <c r="I7" s="144">
        <v>1651.046</v>
      </c>
      <c r="J7" s="144">
        <v>4472.1779999999999</v>
      </c>
      <c r="K7" s="144">
        <v>2019.58</v>
      </c>
      <c r="L7" s="144">
        <v>1198.7270000000001</v>
      </c>
      <c r="M7" s="145">
        <v>26369.07</v>
      </c>
      <c r="N7" s="144">
        <v>48845.525000000001</v>
      </c>
      <c r="P7" s="17"/>
      <c r="Q7" s="17"/>
      <c r="R7" s="17"/>
    </row>
    <row r="8" spans="1:18">
      <c r="A8" s="61">
        <v>2010</v>
      </c>
      <c r="B8" s="144">
        <v>1766.124</v>
      </c>
      <c r="C8" s="144">
        <v>2435.5709999999999</v>
      </c>
      <c r="D8" s="144">
        <v>3771.9389999999999</v>
      </c>
      <c r="E8" s="144">
        <v>3095.857</v>
      </c>
      <c r="F8" s="144">
        <v>1149.578</v>
      </c>
      <c r="G8" s="144">
        <v>1714.6369999999999</v>
      </c>
      <c r="H8" s="144">
        <v>1225.8389999999999</v>
      </c>
      <c r="I8" s="144">
        <v>1639.921</v>
      </c>
      <c r="J8" s="144">
        <v>2785.2179999999998</v>
      </c>
      <c r="K8" s="144">
        <v>1749.684</v>
      </c>
      <c r="L8" s="144">
        <v>955.47799999999995</v>
      </c>
      <c r="M8" s="144">
        <v>31901.598999999998</v>
      </c>
      <c r="N8" s="144">
        <v>54191.445</v>
      </c>
      <c r="P8" s="17"/>
      <c r="Q8" s="17"/>
      <c r="R8" s="17"/>
    </row>
    <row r="9" spans="1:18">
      <c r="A9" s="61">
        <v>2011</v>
      </c>
      <c r="B9" s="144">
        <v>2919.62</v>
      </c>
      <c r="C9" s="144">
        <v>3055.6149999999998</v>
      </c>
      <c r="D9" s="144">
        <v>4468.0429999999997</v>
      </c>
      <c r="E9" s="144">
        <v>4444.1279999999997</v>
      </c>
      <c r="F9" s="144">
        <v>1641.2470000000001</v>
      </c>
      <c r="G9" s="144">
        <v>1797.423</v>
      </c>
      <c r="H9" s="144">
        <v>1509.9580000000001</v>
      </c>
      <c r="I9" s="144">
        <v>1645.4749999999999</v>
      </c>
      <c r="J9" s="144">
        <v>179.62200000000001</v>
      </c>
      <c r="K9" s="144">
        <v>1834.941</v>
      </c>
      <c r="L9" s="144">
        <v>1105.07</v>
      </c>
      <c r="M9" s="145">
        <v>29140.266000000011</v>
      </c>
      <c r="N9" s="144">
        <v>53741.408000000003</v>
      </c>
      <c r="P9" s="17"/>
      <c r="Q9" s="17"/>
      <c r="R9" s="17"/>
    </row>
    <row r="10" spans="1:18">
      <c r="A10" s="61">
        <v>2012</v>
      </c>
      <c r="B10" s="144">
        <v>4247.3509999999997</v>
      </c>
      <c r="C10" s="144">
        <v>3272.9569999999999</v>
      </c>
      <c r="D10" s="144">
        <v>3021.9569999999999</v>
      </c>
      <c r="E10" s="144">
        <v>3617.424</v>
      </c>
      <c r="F10" s="144">
        <v>1601.9469999999999</v>
      </c>
      <c r="G10" s="144">
        <v>1930.8710000000001</v>
      </c>
      <c r="H10" s="144">
        <v>1672.492</v>
      </c>
      <c r="I10" s="144">
        <v>1765.88</v>
      </c>
      <c r="J10" s="144">
        <v>749.35900000000004</v>
      </c>
      <c r="K10" s="144">
        <v>2042.7439999999999</v>
      </c>
      <c r="L10" s="144">
        <v>1096.5719999999999</v>
      </c>
      <c r="M10" s="144">
        <v>31387.332000000002</v>
      </c>
      <c r="N10" s="144">
        <v>56406.885999999999</v>
      </c>
      <c r="P10" s="17"/>
      <c r="Q10" s="17"/>
      <c r="R10" s="17"/>
    </row>
    <row r="11" spans="1:18">
      <c r="A11" s="61">
        <v>2013</v>
      </c>
      <c r="B11" s="144">
        <v>5575.5950000000003</v>
      </c>
      <c r="C11" s="144">
        <v>3447.085</v>
      </c>
      <c r="D11" s="144">
        <v>2914.2049999999999</v>
      </c>
      <c r="E11" s="144">
        <v>4072.0120000000002</v>
      </c>
      <c r="F11" s="144">
        <v>1747.1959999999999</v>
      </c>
      <c r="G11" s="144">
        <v>1834.8530000000001</v>
      </c>
      <c r="H11" s="144">
        <v>1796.3320000000001</v>
      </c>
      <c r="I11" s="144">
        <v>1878.9570000000001</v>
      </c>
      <c r="J11" s="144">
        <v>1228.528</v>
      </c>
      <c r="K11" s="144">
        <v>2273.433</v>
      </c>
      <c r="L11" s="144">
        <v>1417.328</v>
      </c>
      <c r="M11" s="144">
        <v>31453.053</v>
      </c>
      <c r="N11" s="144">
        <v>59638.576999999997</v>
      </c>
      <c r="P11" s="17"/>
      <c r="Q11" s="17"/>
      <c r="R11" s="17"/>
    </row>
    <row r="12" spans="1:18">
      <c r="A12" s="61">
        <v>2014</v>
      </c>
      <c r="B12" s="144">
        <v>3486.0540000000001</v>
      </c>
      <c r="C12" s="144">
        <v>2965.8</v>
      </c>
      <c r="D12" s="144">
        <v>3026.5279999999998</v>
      </c>
      <c r="E12" s="144">
        <v>3583.8919999999998</v>
      </c>
      <c r="F12" s="144">
        <v>1882.6690000000001</v>
      </c>
      <c r="G12" s="144">
        <v>2138.9050000000002</v>
      </c>
      <c r="H12" s="144">
        <v>1843.0219999999999</v>
      </c>
      <c r="I12" s="144">
        <v>1888.096</v>
      </c>
      <c r="J12" s="144">
        <v>1648.713</v>
      </c>
      <c r="K12" s="144">
        <v>2632.3789999999999</v>
      </c>
      <c r="L12" s="144">
        <v>1460.204</v>
      </c>
      <c r="M12" s="144">
        <v>31400.648000000001</v>
      </c>
      <c r="N12" s="144">
        <v>57956.91</v>
      </c>
      <c r="P12" s="17"/>
      <c r="Q12" s="17"/>
      <c r="R12" s="17"/>
    </row>
    <row r="13" spans="1:18">
      <c r="A13" s="61">
        <v>2015</v>
      </c>
      <c r="B13" s="144">
        <v>5722.0550000000003</v>
      </c>
      <c r="C13" s="144">
        <v>3619.4259999999999</v>
      </c>
      <c r="D13" s="144">
        <v>3190.2950000000001</v>
      </c>
      <c r="E13" s="144">
        <v>3120.2240000000002</v>
      </c>
      <c r="F13" s="144">
        <v>2555.181</v>
      </c>
      <c r="G13" s="144">
        <v>1934.184</v>
      </c>
      <c r="H13" s="144">
        <v>1904.9580000000001</v>
      </c>
      <c r="I13" s="144">
        <v>1817.7080000000001</v>
      </c>
      <c r="J13" s="144">
        <v>1727.6179999999999</v>
      </c>
      <c r="K13" s="144">
        <v>1651.0139999999999</v>
      </c>
      <c r="L13" s="144">
        <v>1484.7239999999999</v>
      </c>
      <c r="M13" s="144">
        <v>30873.289000000004</v>
      </c>
      <c r="N13" s="144">
        <v>59600.675999999999</v>
      </c>
      <c r="P13" s="17"/>
      <c r="Q13" s="17"/>
      <c r="R13" s="17"/>
    </row>
    <row r="14" spans="1:18">
      <c r="A14" s="13"/>
      <c r="B14" s="13"/>
      <c r="C14" s="13"/>
      <c r="D14" s="21"/>
      <c r="E14" s="13"/>
      <c r="F14" s="13"/>
      <c r="G14" s="13"/>
      <c r="H14" s="13"/>
      <c r="I14" s="13"/>
      <c r="J14" s="13"/>
      <c r="R14" s="17"/>
    </row>
    <row r="15" spans="1:18">
      <c r="A15" s="26" t="s">
        <v>30</v>
      </c>
    </row>
    <row r="16" spans="1:18">
      <c r="A16" s="9" t="s">
        <v>278</v>
      </c>
    </row>
    <row r="17" spans="1:8" ht="17.25">
      <c r="A17" s="9" t="s">
        <v>275</v>
      </c>
    </row>
    <row r="18" spans="1:8">
      <c r="A18" s="8" t="s">
        <v>266</v>
      </c>
    </row>
    <row r="19" spans="1:8">
      <c r="B19" s="12"/>
      <c r="C19" s="12"/>
      <c r="D19" s="12"/>
      <c r="E19" s="12"/>
      <c r="F19" s="12"/>
      <c r="G19" s="12"/>
      <c r="H19" s="12"/>
    </row>
  </sheetData>
  <conditionalFormatting sqref="A6">
    <cfRule type="cellIs" dxfId="5" priority="7" operator="equal">
      <formula>0</formula>
    </cfRule>
  </conditionalFormatting>
  <conditionalFormatting sqref="A8">
    <cfRule type="cellIs" dxfId="4" priority="5" operator="equal">
      <formula>0</formula>
    </cfRule>
  </conditionalFormatting>
  <conditionalFormatting sqref="A10">
    <cfRule type="cellIs" dxfId="3" priority="4" operator="equal">
      <formula>0</formula>
    </cfRule>
  </conditionalFormatting>
  <conditionalFormatting sqref="A11">
    <cfRule type="cellIs" dxfId="2" priority="3" operator="equal">
      <formula>0</formula>
    </cfRule>
  </conditionalFormatting>
  <conditionalFormatting sqref="A12">
    <cfRule type="cellIs" dxfId="1" priority="2" operator="equal">
      <formula>0</formula>
    </cfRule>
  </conditionalFormatting>
  <conditionalFormatting sqref="A1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zoomScale="90" zoomScaleNormal="90" workbookViewId="0">
      <pane xSplit="1" ySplit="3" topLeftCell="B22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15" style="7" customWidth="1"/>
    <col min="2" max="3" width="11.140625" style="7" bestFit="1" customWidth="1"/>
    <col min="4" max="4" width="12.140625" style="7" bestFit="1" customWidth="1"/>
    <col min="5" max="8" width="11.140625" style="7" bestFit="1" customWidth="1"/>
    <col min="9" max="10" width="11.140625" style="17" bestFit="1" customWidth="1"/>
    <col min="11" max="11" width="11.5703125" style="17" customWidth="1"/>
    <col min="12" max="22" width="11.42578125" style="17"/>
    <col min="23" max="16384" width="11.42578125" style="7"/>
  </cols>
  <sheetData>
    <row r="1" spans="1:11">
      <c r="A1" s="32" t="s">
        <v>97</v>
      </c>
      <c r="B1" s="31"/>
      <c r="C1" s="31"/>
      <c r="D1" s="23"/>
      <c r="E1" s="23"/>
      <c r="F1" s="23"/>
      <c r="G1" s="23"/>
      <c r="H1" s="23"/>
    </row>
    <row r="2" spans="1:11">
      <c r="A2" s="32" t="s">
        <v>314</v>
      </c>
      <c r="B2" s="31"/>
      <c r="C2" s="31"/>
      <c r="D2" s="23"/>
      <c r="E2" s="23"/>
      <c r="F2" s="23"/>
      <c r="G2" s="23"/>
      <c r="H2" s="23"/>
    </row>
    <row r="3" spans="1:11">
      <c r="A3" s="126" t="s">
        <v>37</v>
      </c>
      <c r="B3" s="199" t="s">
        <v>61</v>
      </c>
      <c r="C3" s="199" t="s">
        <v>118</v>
      </c>
      <c r="D3" s="199" t="s">
        <v>128</v>
      </c>
      <c r="E3" s="199" t="s">
        <v>201</v>
      </c>
      <c r="F3" s="199" t="s">
        <v>130</v>
      </c>
      <c r="G3" s="199" t="s">
        <v>134</v>
      </c>
      <c r="H3" s="199" t="s">
        <v>160</v>
      </c>
      <c r="I3" s="199" t="s">
        <v>164</v>
      </c>
      <c r="J3" s="199" t="s">
        <v>177</v>
      </c>
      <c r="K3" s="199" t="s">
        <v>176</v>
      </c>
    </row>
    <row r="4" spans="1:11">
      <c r="A4" s="171" t="s">
        <v>60</v>
      </c>
      <c r="B4" s="119">
        <v>45281</v>
      </c>
      <c r="C4" s="119">
        <v>45281</v>
      </c>
      <c r="D4" s="119">
        <v>73789</v>
      </c>
      <c r="E4" s="119">
        <v>45281</v>
      </c>
      <c r="F4" s="119">
        <v>70215</v>
      </c>
      <c r="G4" s="119">
        <v>46154</v>
      </c>
      <c r="H4" s="119">
        <v>49804</v>
      </c>
      <c r="I4" s="119">
        <v>56544</v>
      </c>
      <c r="J4" s="119">
        <v>55324</v>
      </c>
      <c r="K4" s="119">
        <v>45281</v>
      </c>
    </row>
    <row r="5" spans="1:11">
      <c r="A5" s="169" t="s">
        <v>7</v>
      </c>
      <c r="B5" s="119">
        <v>87402</v>
      </c>
      <c r="C5" s="119">
        <v>87402</v>
      </c>
      <c r="D5" s="119">
        <v>142428</v>
      </c>
      <c r="E5" s="119">
        <v>87402</v>
      </c>
      <c r="F5" s="119">
        <v>135530</v>
      </c>
      <c r="G5" s="119">
        <v>89087</v>
      </c>
      <c r="H5" s="119">
        <v>96132</v>
      </c>
      <c r="I5" s="119">
        <v>109141</v>
      </c>
      <c r="J5" s="119">
        <v>106787</v>
      </c>
      <c r="K5" s="119">
        <v>87402</v>
      </c>
    </row>
    <row r="6" spans="1:11">
      <c r="A6" s="169" t="s">
        <v>73</v>
      </c>
      <c r="B6" s="119">
        <v>11583</v>
      </c>
      <c r="C6" s="119">
        <v>11583</v>
      </c>
      <c r="D6" s="119">
        <v>18876</v>
      </c>
      <c r="E6" s="119">
        <v>11583</v>
      </c>
      <c r="F6" s="119">
        <v>17962</v>
      </c>
      <c r="G6" s="119">
        <v>11807</v>
      </c>
      <c r="H6" s="119">
        <v>12741</v>
      </c>
      <c r="I6" s="119">
        <v>14465</v>
      </c>
      <c r="J6" s="119">
        <v>14154</v>
      </c>
      <c r="K6" s="119">
        <v>11584</v>
      </c>
    </row>
    <row r="7" spans="1:11">
      <c r="A7" s="169" t="s">
        <v>10</v>
      </c>
      <c r="B7" s="119">
        <v>8424</v>
      </c>
      <c r="C7" s="119">
        <v>8424</v>
      </c>
      <c r="D7" s="119">
        <v>13728</v>
      </c>
      <c r="E7" s="119">
        <v>8424</v>
      </c>
      <c r="F7" s="119">
        <v>13063</v>
      </c>
      <c r="G7" s="119">
        <v>8587</v>
      </c>
      <c r="H7" s="119">
        <v>9265</v>
      </c>
      <c r="I7" s="119">
        <v>0</v>
      </c>
      <c r="J7" s="119">
        <v>0</v>
      </c>
      <c r="K7" s="119">
        <v>8424</v>
      </c>
    </row>
    <row r="8" spans="1:11">
      <c r="A8" s="169" t="s">
        <v>42</v>
      </c>
      <c r="B8" s="119">
        <v>152691</v>
      </c>
      <c r="C8" s="119">
        <v>152691</v>
      </c>
      <c r="D8" s="119">
        <v>248822</v>
      </c>
      <c r="E8" s="119">
        <v>152691</v>
      </c>
      <c r="F8" s="119">
        <v>236770</v>
      </c>
      <c r="G8" s="119">
        <v>155634</v>
      </c>
      <c r="H8" s="119">
        <v>167942</v>
      </c>
      <c r="I8" s="119">
        <v>190669</v>
      </c>
      <c r="J8" s="119">
        <v>186556</v>
      </c>
      <c r="K8" s="119">
        <v>152691</v>
      </c>
    </row>
    <row r="9" spans="1:11">
      <c r="A9" s="170" t="s">
        <v>52</v>
      </c>
      <c r="B9" s="200">
        <v>25273</v>
      </c>
      <c r="C9" s="200">
        <v>25273</v>
      </c>
      <c r="D9" s="200">
        <v>41184</v>
      </c>
      <c r="E9" s="200">
        <v>25273</v>
      </c>
      <c r="F9" s="200">
        <v>39190</v>
      </c>
      <c r="G9" s="200">
        <v>25760</v>
      </c>
      <c r="H9" s="200">
        <v>27797</v>
      </c>
      <c r="I9" s="200">
        <v>31559</v>
      </c>
      <c r="J9" s="200">
        <v>30878</v>
      </c>
      <c r="K9" s="200">
        <v>25273</v>
      </c>
    </row>
    <row r="10" spans="1:11">
      <c r="A10" s="169" t="s">
        <v>63</v>
      </c>
      <c r="B10" s="119">
        <v>15796</v>
      </c>
      <c r="C10" s="119">
        <v>15796</v>
      </c>
      <c r="D10" s="119">
        <v>25741</v>
      </c>
      <c r="E10" s="119">
        <v>15796</v>
      </c>
      <c r="F10" s="119">
        <v>24493</v>
      </c>
      <c r="G10" s="119">
        <v>16100.000000000002</v>
      </c>
      <c r="H10" s="119">
        <v>17374</v>
      </c>
      <c r="I10" s="119">
        <v>19725</v>
      </c>
      <c r="J10" s="119">
        <v>19299</v>
      </c>
      <c r="K10" s="119">
        <v>15796</v>
      </c>
    </row>
    <row r="11" spans="1:11">
      <c r="A11" s="169" t="s">
        <v>4</v>
      </c>
      <c r="B11" s="119">
        <v>11583</v>
      </c>
      <c r="C11" s="119">
        <v>11583</v>
      </c>
      <c r="D11" s="119">
        <v>18876</v>
      </c>
      <c r="E11" s="119">
        <v>11583</v>
      </c>
      <c r="F11" s="119">
        <v>17962</v>
      </c>
      <c r="G11" s="119">
        <v>11807</v>
      </c>
      <c r="H11" s="119">
        <v>12741</v>
      </c>
      <c r="I11" s="119">
        <v>14465</v>
      </c>
      <c r="J11" s="119">
        <v>14154</v>
      </c>
      <c r="K11" s="119">
        <v>11584</v>
      </c>
    </row>
    <row r="12" spans="1:11">
      <c r="A12" s="169" t="s">
        <v>64</v>
      </c>
      <c r="B12" s="119">
        <v>27379</v>
      </c>
      <c r="C12" s="119">
        <v>27379</v>
      </c>
      <c r="D12" s="119">
        <v>44617</v>
      </c>
      <c r="E12" s="119">
        <v>27379</v>
      </c>
      <c r="F12" s="119">
        <v>42455</v>
      </c>
      <c r="G12" s="119">
        <v>27907</v>
      </c>
      <c r="H12" s="119">
        <v>30114</v>
      </c>
      <c r="I12" s="119">
        <v>34189</v>
      </c>
      <c r="J12" s="119">
        <v>33451</v>
      </c>
      <c r="K12" s="119">
        <v>27379</v>
      </c>
    </row>
    <row r="13" spans="1:11">
      <c r="A13" s="169" t="s">
        <v>65</v>
      </c>
      <c r="B13" s="119">
        <v>9477</v>
      </c>
      <c r="C13" s="119">
        <v>9477</v>
      </c>
      <c r="D13" s="119">
        <v>0</v>
      </c>
      <c r="E13" s="119">
        <v>9477</v>
      </c>
      <c r="F13" s="119">
        <v>0</v>
      </c>
      <c r="G13" s="119">
        <v>9660</v>
      </c>
      <c r="H13" s="119">
        <v>10424</v>
      </c>
      <c r="I13" s="119">
        <v>11834</v>
      </c>
      <c r="J13" s="119">
        <v>11579</v>
      </c>
      <c r="K13" s="119">
        <v>9477</v>
      </c>
    </row>
    <row r="14" spans="1:11">
      <c r="A14" s="169" t="s">
        <v>66</v>
      </c>
      <c r="B14" s="119">
        <v>142160</v>
      </c>
      <c r="C14" s="119">
        <v>142160</v>
      </c>
      <c r="D14" s="119">
        <v>178437</v>
      </c>
      <c r="E14" s="119">
        <v>142160</v>
      </c>
      <c r="F14" s="119">
        <v>220441</v>
      </c>
      <c r="G14" s="119">
        <v>144901</v>
      </c>
      <c r="H14" s="119">
        <v>156359</v>
      </c>
      <c r="I14" s="119">
        <v>63460</v>
      </c>
      <c r="J14" s="119">
        <v>173690</v>
      </c>
      <c r="K14" s="119">
        <v>142160</v>
      </c>
    </row>
    <row r="15" spans="1:11">
      <c r="A15" s="169" t="s">
        <v>58</v>
      </c>
      <c r="B15" s="119">
        <v>50546</v>
      </c>
      <c r="C15" s="119">
        <v>50546</v>
      </c>
      <c r="D15" s="119">
        <v>82368</v>
      </c>
      <c r="E15" s="119">
        <v>50546</v>
      </c>
      <c r="F15" s="119">
        <v>78378</v>
      </c>
      <c r="G15" s="119">
        <v>51520</v>
      </c>
      <c r="H15" s="119">
        <v>55595</v>
      </c>
      <c r="I15" s="119">
        <v>63118</v>
      </c>
      <c r="J15" s="119">
        <v>61757</v>
      </c>
      <c r="K15" s="119">
        <v>50546</v>
      </c>
    </row>
    <row r="16" spans="1:11">
      <c r="A16" s="169" t="s">
        <v>15</v>
      </c>
      <c r="B16" s="119">
        <v>12636</v>
      </c>
      <c r="C16" s="119">
        <v>12636</v>
      </c>
      <c r="D16" s="119">
        <v>20592</v>
      </c>
      <c r="E16" s="119">
        <v>12636</v>
      </c>
      <c r="F16" s="119">
        <v>19594</v>
      </c>
      <c r="G16" s="119">
        <v>12880</v>
      </c>
      <c r="H16" s="119">
        <v>13898</v>
      </c>
      <c r="I16" s="119">
        <v>15779</v>
      </c>
      <c r="J16" s="119">
        <v>15439</v>
      </c>
      <c r="K16" s="119">
        <v>12636</v>
      </c>
    </row>
    <row r="17" spans="1:11">
      <c r="A17" s="169" t="s">
        <v>43</v>
      </c>
      <c r="B17" s="119">
        <v>10530</v>
      </c>
      <c r="C17" s="119">
        <v>10530</v>
      </c>
      <c r="D17" s="119">
        <v>17160</v>
      </c>
      <c r="E17" s="119">
        <v>10530</v>
      </c>
      <c r="F17" s="119">
        <v>16329</v>
      </c>
      <c r="G17" s="119">
        <v>10733</v>
      </c>
      <c r="H17" s="119">
        <v>11582</v>
      </c>
      <c r="I17" s="119">
        <v>13149</v>
      </c>
      <c r="J17" s="119">
        <v>12865</v>
      </c>
      <c r="K17" s="119">
        <v>10530</v>
      </c>
    </row>
    <row r="18" spans="1:11">
      <c r="A18" s="169" t="s">
        <v>19</v>
      </c>
      <c r="B18" s="119">
        <v>11583</v>
      </c>
      <c r="C18" s="119">
        <v>11583</v>
      </c>
      <c r="D18" s="119">
        <v>18876</v>
      </c>
      <c r="E18" s="119">
        <v>11583</v>
      </c>
      <c r="F18" s="119">
        <v>4000</v>
      </c>
      <c r="G18" s="119">
        <v>11807</v>
      </c>
      <c r="H18" s="119">
        <v>12741</v>
      </c>
      <c r="I18" s="119">
        <v>14465</v>
      </c>
      <c r="J18" s="119">
        <v>14154</v>
      </c>
      <c r="K18" s="119">
        <v>11584</v>
      </c>
    </row>
    <row r="19" spans="1:11">
      <c r="A19" s="169" t="s">
        <v>67</v>
      </c>
      <c r="B19" s="119">
        <v>10530</v>
      </c>
      <c r="C19" s="119">
        <v>10530</v>
      </c>
      <c r="D19" s="119">
        <v>17160</v>
      </c>
      <c r="E19" s="119">
        <v>10530</v>
      </c>
      <c r="F19" s="119">
        <v>5815</v>
      </c>
      <c r="G19" s="119">
        <v>10733</v>
      </c>
      <c r="H19" s="119">
        <v>3000</v>
      </c>
      <c r="I19" s="119">
        <v>10530</v>
      </c>
      <c r="J19" s="119">
        <v>12865</v>
      </c>
      <c r="K19" s="119">
        <v>10530</v>
      </c>
    </row>
    <row r="20" spans="1:11">
      <c r="A20" s="169" t="s">
        <v>62</v>
      </c>
      <c r="B20" s="119">
        <v>12636</v>
      </c>
      <c r="C20" s="119">
        <v>12636</v>
      </c>
      <c r="D20" s="119">
        <v>7021</v>
      </c>
      <c r="E20" s="119">
        <v>12636</v>
      </c>
      <c r="F20" s="119">
        <v>14880</v>
      </c>
      <c r="G20" s="119">
        <v>12880</v>
      </c>
      <c r="H20" s="119">
        <v>6318</v>
      </c>
      <c r="I20" s="119">
        <v>12636</v>
      </c>
      <c r="J20" s="119">
        <v>15439</v>
      </c>
      <c r="K20" s="119">
        <v>12636</v>
      </c>
    </row>
    <row r="21" spans="1:11">
      <c r="A21" s="169" t="s">
        <v>57</v>
      </c>
      <c r="B21" s="119">
        <v>7258</v>
      </c>
      <c r="C21" s="119">
        <v>7258</v>
      </c>
      <c r="D21" s="119">
        <v>7258</v>
      </c>
      <c r="E21" s="119">
        <v>7258</v>
      </c>
      <c r="F21" s="119">
        <v>0</v>
      </c>
      <c r="G21" s="119">
        <v>0</v>
      </c>
      <c r="H21" s="119">
        <v>7258</v>
      </c>
      <c r="I21" s="119">
        <v>7258</v>
      </c>
      <c r="J21" s="119">
        <v>7258</v>
      </c>
      <c r="K21" s="119">
        <v>7258</v>
      </c>
    </row>
    <row r="22" spans="1:11">
      <c r="A22" s="169" t="s">
        <v>72</v>
      </c>
      <c r="B22" s="119">
        <v>13690</v>
      </c>
      <c r="C22" s="119">
        <v>13690</v>
      </c>
      <c r="D22" s="119">
        <v>22308</v>
      </c>
      <c r="E22" s="119">
        <v>13690</v>
      </c>
      <c r="F22" s="119">
        <v>21228</v>
      </c>
      <c r="G22" s="119">
        <v>13953</v>
      </c>
      <c r="H22" s="119">
        <v>15057</v>
      </c>
      <c r="I22" s="119">
        <v>17095</v>
      </c>
      <c r="J22" s="119">
        <v>16726</v>
      </c>
      <c r="K22" s="119">
        <v>13690</v>
      </c>
    </row>
    <row r="23" spans="1:11">
      <c r="A23" s="169" t="s">
        <v>40</v>
      </c>
      <c r="B23" s="119">
        <v>22114</v>
      </c>
      <c r="C23" s="119">
        <v>22114</v>
      </c>
      <c r="D23" s="119">
        <v>36036</v>
      </c>
      <c r="E23" s="119">
        <v>22114</v>
      </c>
      <c r="F23" s="119">
        <v>34291</v>
      </c>
      <c r="G23" s="119">
        <v>22540</v>
      </c>
      <c r="H23" s="119">
        <v>24323</v>
      </c>
      <c r="I23" s="119">
        <v>27614</v>
      </c>
      <c r="J23" s="119">
        <v>27019</v>
      </c>
      <c r="K23" s="119">
        <v>22114</v>
      </c>
    </row>
    <row r="24" spans="1:11">
      <c r="A24" s="169" t="s">
        <v>68</v>
      </c>
      <c r="B24" s="119">
        <v>30538</v>
      </c>
      <c r="C24" s="119">
        <v>30538</v>
      </c>
      <c r="D24" s="119">
        <v>49764</v>
      </c>
      <c r="E24" s="119">
        <v>30538</v>
      </c>
      <c r="F24" s="119">
        <v>47354</v>
      </c>
      <c r="G24" s="119">
        <v>31127</v>
      </c>
      <c r="H24" s="119">
        <v>33588</v>
      </c>
      <c r="I24" s="119">
        <v>30538</v>
      </c>
      <c r="J24" s="119">
        <v>37311</v>
      </c>
      <c r="K24" s="119">
        <v>30538</v>
      </c>
    </row>
    <row r="25" spans="1:11">
      <c r="A25" s="169" t="s">
        <v>5</v>
      </c>
      <c r="B25" s="119">
        <v>43175</v>
      </c>
      <c r="C25" s="119">
        <v>43175</v>
      </c>
      <c r="D25" s="119">
        <v>70356</v>
      </c>
      <c r="E25" s="119">
        <v>43175</v>
      </c>
      <c r="F25" s="119">
        <v>66949</v>
      </c>
      <c r="G25" s="119">
        <v>44007</v>
      </c>
      <c r="H25" s="119">
        <v>47487</v>
      </c>
      <c r="I25" s="119">
        <v>53914</v>
      </c>
      <c r="J25" s="119">
        <v>52750</v>
      </c>
      <c r="K25" s="119">
        <v>43175</v>
      </c>
    </row>
    <row r="26" spans="1:11">
      <c r="A26" s="169" t="s">
        <v>74</v>
      </c>
      <c r="B26" s="119">
        <v>185335</v>
      </c>
      <c r="C26" s="119">
        <v>185335</v>
      </c>
      <c r="D26" s="119">
        <v>253830</v>
      </c>
      <c r="E26" s="119">
        <v>185335</v>
      </c>
      <c r="F26" s="119">
        <v>218908</v>
      </c>
      <c r="G26" s="119">
        <v>188908</v>
      </c>
      <c r="H26" s="119">
        <v>203847</v>
      </c>
      <c r="I26" s="119">
        <v>185335</v>
      </c>
      <c r="J26" s="119">
        <v>216232</v>
      </c>
      <c r="K26" s="119">
        <v>185335</v>
      </c>
    </row>
    <row r="27" spans="1:11">
      <c r="A27" s="169" t="s">
        <v>59</v>
      </c>
      <c r="B27" s="119">
        <v>24220</v>
      </c>
      <c r="C27" s="119">
        <v>24220</v>
      </c>
      <c r="D27" s="119">
        <v>39468</v>
      </c>
      <c r="E27" s="119">
        <v>24220</v>
      </c>
      <c r="F27" s="119">
        <v>37556</v>
      </c>
      <c r="G27" s="119">
        <v>24687</v>
      </c>
      <c r="H27" s="119">
        <v>26639</v>
      </c>
      <c r="I27" s="119">
        <v>30244</v>
      </c>
      <c r="J27" s="119">
        <v>29592</v>
      </c>
      <c r="K27" s="119">
        <v>24220</v>
      </c>
    </row>
    <row r="28" spans="1:11">
      <c r="A28" s="169" t="s">
        <v>71</v>
      </c>
      <c r="B28" s="119">
        <v>16849</v>
      </c>
      <c r="C28" s="119">
        <v>16849</v>
      </c>
      <c r="D28" s="119">
        <v>27456</v>
      </c>
      <c r="E28" s="119">
        <v>16849</v>
      </c>
      <c r="F28" s="119">
        <v>26127</v>
      </c>
      <c r="G28" s="119">
        <v>17174</v>
      </c>
      <c r="H28" s="119">
        <v>18532</v>
      </c>
      <c r="I28" s="119">
        <v>21040</v>
      </c>
      <c r="J28" s="119">
        <v>20586</v>
      </c>
      <c r="K28" s="119">
        <v>16849</v>
      </c>
    </row>
    <row r="29" spans="1:11">
      <c r="A29" s="169" t="s">
        <v>56</v>
      </c>
      <c r="B29" s="119">
        <v>14743</v>
      </c>
      <c r="C29" s="119">
        <v>14743</v>
      </c>
      <c r="D29" s="119">
        <v>24025</v>
      </c>
      <c r="E29" s="119">
        <v>14743</v>
      </c>
      <c r="F29" s="119">
        <v>22861</v>
      </c>
      <c r="G29" s="119">
        <v>15027</v>
      </c>
      <c r="H29" s="119">
        <v>16216.000000000002</v>
      </c>
      <c r="I29" s="119">
        <v>18410</v>
      </c>
      <c r="J29" s="119">
        <v>18013</v>
      </c>
      <c r="K29" s="119">
        <v>14743</v>
      </c>
    </row>
    <row r="30" spans="1:11">
      <c r="A30" s="169" t="s">
        <v>69</v>
      </c>
      <c r="B30" s="119">
        <v>12636</v>
      </c>
      <c r="C30" s="119">
        <v>12636</v>
      </c>
      <c r="D30" s="119">
        <v>0</v>
      </c>
      <c r="E30" s="119">
        <v>12636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12636</v>
      </c>
    </row>
    <row r="31" spans="1:11">
      <c r="A31" s="169" t="s">
        <v>75</v>
      </c>
      <c r="B31" s="119">
        <v>12636</v>
      </c>
      <c r="C31" s="119">
        <v>12636</v>
      </c>
      <c r="D31" s="119">
        <v>20593</v>
      </c>
      <c r="E31" s="119">
        <v>12636</v>
      </c>
      <c r="F31" s="119">
        <v>19594</v>
      </c>
      <c r="G31" s="119">
        <v>12880</v>
      </c>
      <c r="H31" s="119">
        <v>13898</v>
      </c>
      <c r="I31" s="119">
        <v>15779</v>
      </c>
      <c r="J31" s="119">
        <v>15439</v>
      </c>
      <c r="K31" s="119">
        <v>12636</v>
      </c>
    </row>
    <row r="32" spans="1:11">
      <c r="A32" s="169" t="s">
        <v>77</v>
      </c>
      <c r="B32" s="119">
        <v>88488.000000000058</v>
      </c>
      <c r="C32" s="119">
        <v>88488.000000000058</v>
      </c>
      <c r="D32" s="119">
        <v>50018</v>
      </c>
      <c r="E32" s="119">
        <v>88490.999999999753</v>
      </c>
      <c r="F32" s="119">
        <v>46266.9999999996</v>
      </c>
      <c r="G32" s="119">
        <v>88935</v>
      </c>
      <c r="H32" s="119">
        <v>16523</v>
      </c>
      <c r="I32" s="119">
        <v>34240</v>
      </c>
      <c r="J32" s="119">
        <v>24884</v>
      </c>
      <c r="K32" s="119">
        <v>88488</v>
      </c>
    </row>
    <row r="33" spans="1:22" s="6" customFormat="1">
      <c r="A33" s="170" t="s">
        <v>70</v>
      </c>
      <c r="B33" s="200">
        <v>1117192.0000000002</v>
      </c>
      <c r="C33" s="200">
        <v>1117192.0000000002</v>
      </c>
      <c r="D33" s="200">
        <v>1570787</v>
      </c>
      <c r="E33" s="200">
        <v>1117195</v>
      </c>
      <c r="F33" s="200">
        <v>1498212</v>
      </c>
      <c r="G33" s="200">
        <v>1117195</v>
      </c>
      <c r="H33" s="200">
        <v>1117195</v>
      </c>
      <c r="I33" s="200">
        <v>1117195</v>
      </c>
      <c r="J33" s="200">
        <v>1244201</v>
      </c>
      <c r="K33" s="200">
        <v>1117195</v>
      </c>
      <c r="L33" s="17"/>
      <c r="M33" s="17"/>
      <c r="N33" s="17"/>
      <c r="O33" s="53"/>
      <c r="P33" s="53"/>
      <c r="Q33" s="53"/>
      <c r="R33" s="53"/>
      <c r="S33" s="53"/>
      <c r="T33" s="53"/>
      <c r="U33" s="53"/>
      <c r="V33" s="53"/>
    </row>
    <row r="35" spans="1:22">
      <c r="A35" s="24" t="s">
        <v>30</v>
      </c>
    </row>
    <row r="36" spans="1:22">
      <c r="A36" s="10" t="s">
        <v>279</v>
      </c>
    </row>
    <row r="37" spans="1:22" ht="17.25">
      <c r="A37" s="25" t="s">
        <v>336</v>
      </c>
    </row>
    <row r="38" spans="1:22">
      <c r="A38" s="8" t="s">
        <v>280</v>
      </c>
    </row>
    <row r="40" spans="1:22">
      <c r="D40" s="12"/>
      <c r="E40" s="12"/>
      <c r="F40" s="12"/>
      <c r="G40" s="12"/>
      <c r="H40" s="12"/>
    </row>
  </sheetData>
  <printOptions horizontalCentered="1"/>
  <pageMargins left="0.39370078740157483" right="0.39370078740157483" top="0.39370078740157483" bottom="0.39370078740157483" header="0" footer="0"/>
  <pageSetup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20.5703125" style="7" customWidth="1"/>
    <col min="2" max="10" width="12.42578125" style="7" customWidth="1"/>
    <col min="11" max="16384" width="11.42578125" style="7"/>
  </cols>
  <sheetData>
    <row r="1" spans="1:10">
      <c r="A1" s="32" t="s">
        <v>98</v>
      </c>
      <c r="B1" s="31"/>
      <c r="C1" s="23"/>
      <c r="D1" s="23"/>
      <c r="E1" s="23"/>
      <c r="F1" s="23"/>
    </row>
    <row r="2" spans="1:10">
      <c r="A2" s="32" t="s">
        <v>293</v>
      </c>
      <c r="B2" s="31"/>
      <c r="C2" s="23"/>
      <c r="D2" s="23"/>
      <c r="E2" s="23"/>
      <c r="F2" s="23"/>
    </row>
    <row r="3" spans="1:10">
      <c r="A3" s="32" t="s">
        <v>159</v>
      </c>
      <c r="B3" s="31"/>
      <c r="C3" s="23"/>
      <c r="D3" s="23"/>
      <c r="E3" s="23"/>
      <c r="F3" s="23"/>
    </row>
    <row r="4" spans="1:10" ht="17.25">
      <c r="A4" s="126" t="s">
        <v>284</v>
      </c>
      <c r="B4" s="126">
        <v>2007</v>
      </c>
      <c r="C4" s="126">
        <v>2008</v>
      </c>
      <c r="D4" s="126">
        <v>2009</v>
      </c>
      <c r="E4" s="126">
        <v>2010</v>
      </c>
      <c r="F4" s="126">
        <v>2011</v>
      </c>
      <c r="G4" s="126">
        <v>2012</v>
      </c>
      <c r="H4" s="126">
        <v>2013</v>
      </c>
      <c r="I4" s="126">
        <v>2014</v>
      </c>
      <c r="J4" s="126">
        <v>2015</v>
      </c>
    </row>
    <row r="5" spans="1:10">
      <c r="A5" s="148" t="s">
        <v>315</v>
      </c>
      <c r="B5" s="149">
        <v>61.9</v>
      </c>
      <c r="C5" s="149">
        <v>60.913705583756347</v>
      </c>
      <c r="D5" s="149">
        <v>60</v>
      </c>
      <c r="E5" s="149">
        <v>60.606060606060609</v>
      </c>
      <c r="F5" s="149">
        <v>61.224489795918366</v>
      </c>
      <c r="G5" s="149">
        <v>61.855670103092784</v>
      </c>
      <c r="H5" s="149">
        <v>56.701030927835049</v>
      </c>
      <c r="I5" s="149">
        <v>56.701030927835049</v>
      </c>
      <c r="J5" s="149">
        <v>56.701030927835049</v>
      </c>
    </row>
    <row r="6" spans="1:10">
      <c r="A6" s="148" t="s">
        <v>311</v>
      </c>
      <c r="B6" s="151">
        <v>46.9</v>
      </c>
      <c r="C6" s="151">
        <v>46.974753337202557</v>
      </c>
      <c r="D6" s="151">
        <v>47.1849293116342</v>
      </c>
      <c r="E6" s="151">
        <v>48.794991080485502</v>
      </c>
      <c r="F6" s="151">
        <v>51.097189654569</v>
      </c>
      <c r="G6" s="151">
        <v>52.374061057129076</v>
      </c>
      <c r="H6" s="151">
        <v>52.604785338537248</v>
      </c>
      <c r="I6" s="151">
        <v>54.176978128553273</v>
      </c>
      <c r="J6" s="151">
        <v>55.55372391282846</v>
      </c>
    </row>
    <row r="7" spans="1:10">
      <c r="A7" s="150" t="s">
        <v>42</v>
      </c>
      <c r="B7" s="151">
        <v>60.5</v>
      </c>
      <c r="C7" s="151">
        <v>60.704972296970617</v>
      </c>
      <c r="D7" s="151">
        <v>58.81893081761006</v>
      </c>
      <c r="E7" s="151">
        <v>63.828625086311895</v>
      </c>
      <c r="F7" s="151">
        <v>64.130412098245046</v>
      </c>
      <c r="G7" s="151">
        <v>61.22441687462824</v>
      </c>
      <c r="H7" s="151">
        <v>58.658324203037466</v>
      </c>
      <c r="I7" s="151">
        <v>54.347358342070422</v>
      </c>
      <c r="J7" s="151">
        <v>53.574773406322478</v>
      </c>
    </row>
    <row r="8" spans="1:10">
      <c r="A8" s="150" t="s">
        <v>13</v>
      </c>
      <c r="B8" s="151">
        <v>56.5</v>
      </c>
      <c r="C8" s="151">
        <v>56.691794232823071</v>
      </c>
      <c r="D8" s="151">
        <v>54.244772666607346</v>
      </c>
      <c r="E8" s="151">
        <v>52.595623554527663</v>
      </c>
      <c r="F8" s="151">
        <v>52.725122276567362</v>
      </c>
      <c r="G8" s="151">
        <v>49.700459201695516</v>
      </c>
      <c r="H8" s="151">
        <v>48.198011088620966</v>
      </c>
      <c r="I8" s="151">
        <v>48.593285877493628</v>
      </c>
      <c r="J8" s="151">
        <v>51.799824407374892</v>
      </c>
    </row>
    <row r="9" spans="1:10">
      <c r="A9" s="150" t="s">
        <v>64</v>
      </c>
      <c r="B9" s="151">
        <v>35.799999999999997</v>
      </c>
      <c r="C9" s="151">
        <v>40.402448979591838</v>
      </c>
      <c r="D9" s="151">
        <v>40.572403705509508</v>
      </c>
      <c r="E9" s="151">
        <v>41.581110158386053</v>
      </c>
      <c r="F9" s="151">
        <v>46.297835714582916</v>
      </c>
      <c r="G9" s="151">
        <v>45.643762582819626</v>
      </c>
      <c r="H9" s="151">
        <v>45.373019545053189</v>
      </c>
      <c r="I9" s="151">
        <v>50.611966787095135</v>
      </c>
      <c r="J9" s="151">
        <v>51.151635998241538</v>
      </c>
    </row>
    <row r="10" spans="1:10">
      <c r="A10" s="150" t="s">
        <v>316</v>
      </c>
      <c r="B10" s="151">
        <v>61.2</v>
      </c>
      <c r="C10" s="151">
        <v>58.06984914238479</v>
      </c>
      <c r="D10" s="151">
        <v>55.332798716920607</v>
      </c>
      <c r="E10" s="151">
        <v>54.362812684656291</v>
      </c>
      <c r="F10" s="151">
        <v>52.205740705066461</v>
      </c>
      <c r="G10" s="151">
        <v>51.132075471698116</v>
      </c>
      <c r="H10" s="151">
        <v>50.50878815911193</v>
      </c>
      <c r="I10" s="151">
        <v>49.93644452514981</v>
      </c>
      <c r="J10" s="151">
        <v>49.964311206281231</v>
      </c>
    </row>
    <row r="11" spans="1:10">
      <c r="A11" s="150" t="s">
        <v>317</v>
      </c>
      <c r="B11" s="151">
        <v>22.6</v>
      </c>
      <c r="C11" s="151">
        <v>24.675883015212211</v>
      </c>
      <c r="D11" s="151">
        <v>25.712255639097744</v>
      </c>
      <c r="E11" s="151">
        <v>26.649850746268658</v>
      </c>
      <c r="F11" s="151">
        <v>27.517076743884939</v>
      </c>
      <c r="G11" s="151">
        <v>41.535776743748734</v>
      </c>
      <c r="H11" s="151">
        <v>47.483865002050813</v>
      </c>
      <c r="I11" s="151">
        <v>37.642726856913363</v>
      </c>
      <c r="J11" s="151">
        <v>49.350949702874672</v>
      </c>
    </row>
    <row r="12" spans="1:10">
      <c r="A12" s="150" t="s">
        <v>9</v>
      </c>
      <c r="B12" s="151">
        <v>47.4</v>
      </c>
      <c r="C12" s="151">
        <v>47.272727272727273</v>
      </c>
      <c r="D12" s="151">
        <v>47.10144927536232</v>
      </c>
      <c r="E12" s="151">
        <v>50.724637681159422</v>
      </c>
      <c r="F12" s="151">
        <v>50.724637681159422</v>
      </c>
      <c r="G12" s="151">
        <v>49.822064056939503</v>
      </c>
      <c r="H12" s="151">
        <v>49.645390070921984</v>
      </c>
      <c r="I12" s="151">
        <v>49.469964664310957</v>
      </c>
      <c r="J12" s="151">
        <v>49.29577464788732</v>
      </c>
    </row>
    <row r="13" spans="1:10">
      <c r="A13" s="150" t="s">
        <v>318</v>
      </c>
      <c r="B13" s="151">
        <v>50.9</v>
      </c>
      <c r="C13" s="151">
        <v>50.363082689154368</v>
      </c>
      <c r="D13" s="151">
        <v>49.814643188137161</v>
      </c>
      <c r="E13" s="151">
        <v>49.221611721611723</v>
      </c>
      <c r="F13" s="151">
        <v>48.808172531214531</v>
      </c>
      <c r="G13" s="151">
        <v>48.467087466185752</v>
      </c>
      <c r="H13" s="151">
        <v>48.152295632698767</v>
      </c>
      <c r="I13" s="151">
        <v>48.943270300333701</v>
      </c>
      <c r="J13" s="151">
        <v>48.575844557297415</v>
      </c>
    </row>
    <row r="14" spans="1:10">
      <c r="A14" s="150" t="s">
        <v>319</v>
      </c>
      <c r="B14" s="151">
        <v>53</v>
      </c>
      <c r="C14" s="151">
        <v>49.65622612681436</v>
      </c>
      <c r="D14" s="151">
        <v>49.618320610687022</v>
      </c>
      <c r="E14" s="151">
        <v>49.317147192716234</v>
      </c>
      <c r="F14" s="151">
        <v>48.68913857677903</v>
      </c>
      <c r="G14" s="151">
        <v>48.435171385991055</v>
      </c>
      <c r="H14" s="151">
        <v>48.961424332344215</v>
      </c>
      <c r="I14" s="151">
        <v>48.744460856720828</v>
      </c>
      <c r="J14" s="151">
        <v>48.529411764705884</v>
      </c>
    </row>
    <row r="15" spans="1:10">
      <c r="A15" s="150" t="s">
        <v>7</v>
      </c>
      <c r="B15" s="151">
        <v>45.4</v>
      </c>
      <c r="C15" s="151">
        <v>52.543911335578002</v>
      </c>
      <c r="D15" s="151">
        <v>47.109600991781072</v>
      </c>
      <c r="E15" s="151">
        <v>46.516972581010648</v>
      </c>
      <c r="F15" s="151">
        <v>44.893975689823442</v>
      </c>
      <c r="G15" s="151">
        <v>45.717079132294529</v>
      </c>
      <c r="H15" s="151">
        <v>44.445509239363986</v>
      </c>
      <c r="I15" s="151">
        <v>46.611167555668445</v>
      </c>
      <c r="J15" s="151">
        <v>48.197671992990948</v>
      </c>
    </row>
    <row r="16" spans="1:10">
      <c r="A16" s="150" t="s">
        <v>63</v>
      </c>
      <c r="B16" s="151">
        <v>52.8</v>
      </c>
      <c r="C16" s="151">
        <v>50.587028457974853</v>
      </c>
      <c r="D16" s="151">
        <v>49.964935064935062</v>
      </c>
      <c r="E16" s="151">
        <v>51.576282332310392</v>
      </c>
      <c r="F16" s="151">
        <v>51.612001733102254</v>
      </c>
      <c r="G16" s="151">
        <v>51.838633433605501</v>
      </c>
      <c r="H16" s="151">
        <v>50.494050148746283</v>
      </c>
      <c r="I16" s="151">
        <v>50.012610340479192</v>
      </c>
      <c r="J16" s="151">
        <v>47.741698020611814</v>
      </c>
    </row>
    <row r="17" spans="1:16">
      <c r="A17" s="150" t="s">
        <v>58</v>
      </c>
      <c r="B17" s="151">
        <v>49.3</v>
      </c>
      <c r="C17" s="151">
        <v>43.343617487936832</v>
      </c>
      <c r="D17" s="151">
        <v>47.6257017112124</v>
      </c>
      <c r="E17" s="151">
        <v>43.728422593868984</v>
      </c>
      <c r="F17" s="151">
        <v>47.376186770047312</v>
      </c>
      <c r="G17" s="151">
        <v>45.136524651802937</v>
      </c>
      <c r="H17" s="151">
        <v>44.986218944099377</v>
      </c>
      <c r="I17" s="151">
        <v>45.432124999999999</v>
      </c>
      <c r="J17" s="151">
        <v>44.969184290030213</v>
      </c>
    </row>
    <row r="18" spans="1:16">
      <c r="A18" s="150" t="s">
        <v>102</v>
      </c>
      <c r="B18" s="151">
        <v>40.5</v>
      </c>
      <c r="C18" s="151">
        <v>41.360544217687078</v>
      </c>
      <c r="D18" s="151">
        <v>41.52438191503893</v>
      </c>
      <c r="E18" s="151">
        <v>42.243862295981344</v>
      </c>
      <c r="F18" s="151">
        <v>42.430086788813888</v>
      </c>
      <c r="G18" s="151">
        <v>42.512077294685987</v>
      </c>
      <c r="H18" s="151">
        <v>42.641561677973144</v>
      </c>
      <c r="I18" s="151">
        <v>43.048978628265125</v>
      </c>
      <c r="J18" s="151">
        <v>43.690278208416721</v>
      </c>
    </row>
    <row r="19" spans="1:16">
      <c r="A19" s="150" t="s">
        <v>65</v>
      </c>
      <c r="B19" s="151">
        <v>77.5</v>
      </c>
      <c r="C19" s="151">
        <v>54.507936507936506</v>
      </c>
      <c r="D19" s="151">
        <v>47.272835112692761</v>
      </c>
      <c r="E19" s="151">
        <v>47.644107351225202</v>
      </c>
      <c r="F19" s="151">
        <v>41.860651974288338</v>
      </c>
      <c r="G19" s="151">
        <v>40.426334924206593</v>
      </c>
      <c r="H19" s="151">
        <v>37.303571428571431</v>
      </c>
      <c r="I19" s="151">
        <v>38.784336254331038</v>
      </c>
      <c r="J19" s="151">
        <v>43.379025429042692</v>
      </c>
    </row>
    <row r="20" spans="1:16">
      <c r="A20" s="150" t="s">
        <v>40</v>
      </c>
      <c r="B20" s="151">
        <v>35.4</v>
      </c>
      <c r="C20" s="151">
        <v>35.701534662197922</v>
      </c>
      <c r="D20" s="151">
        <v>37.98571926158133</v>
      </c>
      <c r="E20" s="151">
        <v>36.922518310913929</v>
      </c>
      <c r="F20" s="151">
        <v>36.497903190206969</v>
      </c>
      <c r="G20" s="151">
        <v>38.607075226651915</v>
      </c>
      <c r="H20" s="151">
        <v>40.500650618087185</v>
      </c>
      <c r="I20" s="151">
        <v>41.987289895338023</v>
      </c>
      <c r="J20" s="151">
        <v>43.231965445516479</v>
      </c>
    </row>
    <row r="21" spans="1:16">
      <c r="A21" s="150" t="s">
        <v>11</v>
      </c>
      <c r="B21" s="151">
        <v>39.200000000000003</v>
      </c>
      <c r="C21" s="151">
        <v>39.79001372069439</v>
      </c>
      <c r="D21" s="151">
        <v>41.347698705226342</v>
      </c>
      <c r="E21" s="151">
        <v>42.705042705042707</v>
      </c>
      <c r="F21" s="151">
        <v>42.903525046382192</v>
      </c>
      <c r="G21" s="151">
        <v>43.383324714129749</v>
      </c>
      <c r="H21" s="151">
        <v>43.572364299139942</v>
      </c>
      <c r="I21" s="151">
        <v>43.123346281596575</v>
      </c>
      <c r="J21" s="151">
        <v>42.901716068642749</v>
      </c>
    </row>
    <row r="22" spans="1:16">
      <c r="A22" s="150" t="s">
        <v>56</v>
      </c>
      <c r="B22" s="151">
        <v>34.700000000000003</v>
      </c>
      <c r="C22" s="151">
        <v>32.175451263537909</v>
      </c>
      <c r="D22" s="151">
        <v>34.085153132146537</v>
      </c>
      <c r="E22" s="151">
        <v>36.611347159496077</v>
      </c>
      <c r="F22" s="151">
        <v>38.084959391688983</v>
      </c>
      <c r="G22" s="151">
        <v>39.574208860759491</v>
      </c>
      <c r="H22" s="151">
        <v>41.984204112718963</v>
      </c>
      <c r="I22" s="151">
        <v>43.060893597420545</v>
      </c>
      <c r="J22" s="151">
        <v>42.685699071961054</v>
      </c>
    </row>
    <row r="23" spans="1:16">
      <c r="A23" s="150" t="s">
        <v>21</v>
      </c>
      <c r="B23" s="151">
        <v>68.2</v>
      </c>
      <c r="C23" s="151">
        <v>63.77340481171548</v>
      </c>
      <c r="D23" s="151">
        <v>56.353305785123965</v>
      </c>
      <c r="E23" s="151">
        <v>45.387170968566316</v>
      </c>
      <c r="F23" s="151">
        <v>41.531850353892821</v>
      </c>
      <c r="G23" s="151">
        <v>45.182600024928334</v>
      </c>
      <c r="H23" s="151">
        <v>50.548097056287723</v>
      </c>
      <c r="I23" s="151">
        <v>45.767872366337841</v>
      </c>
      <c r="J23" s="151">
        <v>42.595493432943726</v>
      </c>
    </row>
    <row r="24" spans="1:16">
      <c r="A24" s="150" t="s">
        <v>71</v>
      </c>
      <c r="B24" s="151">
        <v>36.414534093312454</v>
      </c>
      <c r="C24" s="151">
        <v>35.113697870991103</v>
      </c>
      <c r="D24" s="151">
        <v>33.563497059702378</v>
      </c>
      <c r="E24" s="151">
        <v>32.999402002957474</v>
      </c>
      <c r="F24" s="151">
        <v>32.251111898401845</v>
      </c>
      <c r="G24" s="151">
        <v>35.051550447054211</v>
      </c>
      <c r="H24" s="151">
        <v>35.609108355339131</v>
      </c>
      <c r="I24" s="151">
        <v>41.765169424743895</v>
      </c>
      <c r="J24" s="151">
        <v>41.95804195804196</v>
      </c>
    </row>
    <row r="25" spans="1:16">
      <c r="A25" s="150" t="s">
        <v>124</v>
      </c>
      <c r="B25" s="151">
        <v>34.6</v>
      </c>
      <c r="C25" s="151">
        <v>34.493101379724052</v>
      </c>
      <c r="D25" s="151">
        <v>35.874439461883405</v>
      </c>
      <c r="E25" s="151">
        <v>35.746201966041106</v>
      </c>
      <c r="F25" s="151">
        <v>37.102997922232113</v>
      </c>
      <c r="G25" s="151">
        <v>38.269060936120106</v>
      </c>
      <c r="H25" s="151">
        <v>39.612676056338032</v>
      </c>
      <c r="I25" s="151">
        <v>40.350877192982459</v>
      </c>
      <c r="J25" s="151">
        <v>41.083916083916087</v>
      </c>
    </row>
    <row r="26" spans="1:16">
      <c r="A26" s="150" t="s">
        <v>17</v>
      </c>
      <c r="B26" s="151">
        <v>60.2</v>
      </c>
      <c r="C26" s="151">
        <v>60.473388972499656</v>
      </c>
      <c r="D26" s="151">
        <v>40.185333689744276</v>
      </c>
      <c r="E26" s="151">
        <v>40.03794901254232</v>
      </c>
      <c r="F26" s="151">
        <v>40.018732172506283</v>
      </c>
      <c r="G26" s="151">
        <v>40.109069986574724</v>
      </c>
      <c r="H26" s="151">
        <v>40.290286199964036</v>
      </c>
      <c r="I26" s="151">
        <v>40.459880623322519</v>
      </c>
      <c r="J26" s="151">
        <v>40.840369134105636</v>
      </c>
    </row>
    <row r="27" spans="1:16">
      <c r="A27" s="150" t="s">
        <v>19</v>
      </c>
      <c r="B27" s="151">
        <v>37.299999999999997</v>
      </c>
      <c r="C27" s="151">
        <v>43.805731298846297</v>
      </c>
      <c r="D27" s="151">
        <v>40.527077151335313</v>
      </c>
      <c r="E27" s="151">
        <v>39.243333333333332</v>
      </c>
      <c r="F27" s="151">
        <v>36.215555555555554</v>
      </c>
      <c r="G27" s="151">
        <v>37.524444444444441</v>
      </c>
      <c r="H27" s="151">
        <v>44.474444444444444</v>
      </c>
      <c r="I27" s="151">
        <v>37.730740740740742</v>
      </c>
      <c r="J27" s="151">
        <v>40.525925925925925</v>
      </c>
    </row>
    <row r="28" spans="1:16">
      <c r="A28" s="150" t="s">
        <v>76</v>
      </c>
      <c r="B28" s="151">
        <v>46.3</v>
      </c>
      <c r="C28" s="151">
        <v>45.630000215642724</v>
      </c>
      <c r="D28" s="151">
        <v>41.348821081830792</v>
      </c>
      <c r="E28" s="151">
        <v>40.078499781945048</v>
      </c>
      <c r="F28" s="151">
        <v>40.759083139764208</v>
      </c>
      <c r="G28" s="151">
        <v>40.759083139764208</v>
      </c>
      <c r="H28" s="151">
        <v>40.203439089367883</v>
      </c>
      <c r="I28" s="151">
        <v>42.209327515962435</v>
      </c>
      <c r="J28" s="151">
        <v>40.491700874531503</v>
      </c>
    </row>
    <row r="29" spans="1:16">
      <c r="A29" s="150" t="s">
        <v>101</v>
      </c>
      <c r="B29" s="151">
        <v>44.2</v>
      </c>
      <c r="C29" s="151">
        <v>44.786324786324784</v>
      </c>
      <c r="D29" s="151">
        <v>44.648829431438124</v>
      </c>
      <c r="E29" s="151">
        <v>44.331752003926056</v>
      </c>
      <c r="F29" s="151">
        <v>40.088757396449701</v>
      </c>
      <c r="G29" s="151">
        <v>39.46239633971976</v>
      </c>
      <c r="H29" s="151">
        <v>39.5010395010395</v>
      </c>
      <c r="I29" s="151">
        <v>39.509169363538298</v>
      </c>
      <c r="J29" s="151">
        <v>39.499670836076369</v>
      </c>
    </row>
    <row r="30" spans="1:16">
      <c r="A30" s="150" t="s">
        <v>73</v>
      </c>
      <c r="B30" s="151">
        <v>40.4</v>
      </c>
      <c r="C30" s="151">
        <v>39.152173913043477</v>
      </c>
      <c r="D30" s="151">
        <v>37.765765765765764</v>
      </c>
      <c r="E30" s="151">
        <v>44.735894357743099</v>
      </c>
      <c r="F30" s="151">
        <v>52.319871334313262</v>
      </c>
      <c r="G30" s="151">
        <v>46.878575853093658</v>
      </c>
      <c r="H30" s="151">
        <v>47.347560975609753</v>
      </c>
      <c r="I30" s="151">
        <v>43.834907097167232</v>
      </c>
      <c r="J30" s="151">
        <v>39.22782438706524</v>
      </c>
      <c r="K30" s="27"/>
      <c r="L30" s="27"/>
      <c r="M30" s="27"/>
      <c r="N30" s="27"/>
      <c r="O30" s="27"/>
      <c r="P30" s="27"/>
    </row>
    <row r="31" spans="1:16">
      <c r="A31" s="150" t="s">
        <v>320</v>
      </c>
      <c r="B31" s="151">
        <v>35.200000000000003</v>
      </c>
      <c r="C31" s="151">
        <v>33.621380846325167</v>
      </c>
      <c r="D31" s="151">
        <v>33.557046979865774</v>
      </c>
      <c r="E31" s="151">
        <v>33.761020001895915</v>
      </c>
      <c r="F31" s="151">
        <v>36.922669393066272</v>
      </c>
      <c r="G31" s="151">
        <v>38.13987684955427</v>
      </c>
      <c r="H31" s="151">
        <v>39.069598400872252</v>
      </c>
      <c r="I31" s="151">
        <v>32.8366576819407</v>
      </c>
      <c r="J31" s="151">
        <v>39.097209880931224</v>
      </c>
      <c r="K31" s="43"/>
      <c r="L31" s="43"/>
      <c r="M31" s="43"/>
      <c r="N31" s="43"/>
      <c r="O31" s="43"/>
      <c r="P31" s="43"/>
    </row>
    <row r="32" spans="1:16">
      <c r="A32" s="150" t="s">
        <v>321</v>
      </c>
      <c r="B32" s="151">
        <v>40.700000000000003</v>
      </c>
      <c r="C32" s="151">
        <v>41.45675902602855</v>
      </c>
      <c r="D32" s="151">
        <v>42.074261070789944</v>
      </c>
      <c r="E32" s="151">
        <v>42.754188178274156</v>
      </c>
      <c r="F32" s="151">
        <v>47.165628628734297</v>
      </c>
      <c r="G32" s="151">
        <v>39.082561051641598</v>
      </c>
      <c r="H32" s="151">
        <v>44.359480782839213</v>
      </c>
      <c r="I32" s="151">
        <v>38.900022149328663</v>
      </c>
      <c r="J32" s="151">
        <v>38.968306632540205</v>
      </c>
      <c r="K32" s="27"/>
      <c r="L32" s="27"/>
      <c r="M32" s="27"/>
      <c r="N32" s="27"/>
      <c r="O32" s="27"/>
      <c r="P32" s="27"/>
    </row>
    <row r="33" spans="1:16">
      <c r="A33" s="150" t="s">
        <v>5</v>
      </c>
      <c r="B33" s="151">
        <v>33.1</v>
      </c>
      <c r="C33" s="151">
        <v>35.130350262089074</v>
      </c>
      <c r="D33" s="151">
        <v>36.9353288480022</v>
      </c>
      <c r="E33" s="151">
        <v>37.302287692621</v>
      </c>
      <c r="F33" s="151">
        <v>37.586415195650716</v>
      </c>
      <c r="G33" s="151">
        <v>37.894876559596497</v>
      </c>
      <c r="H33" s="151">
        <v>38.115491575331262</v>
      </c>
      <c r="I33" s="151">
        <v>38.420559842443417</v>
      </c>
      <c r="J33" s="151">
        <v>38.722631226694716</v>
      </c>
      <c r="K33" s="44"/>
      <c r="L33" s="44"/>
      <c r="M33" s="44"/>
      <c r="N33" s="44"/>
      <c r="O33" s="44"/>
      <c r="P33" s="44"/>
    </row>
    <row r="34" spans="1:16">
      <c r="A34" s="150" t="s">
        <v>22</v>
      </c>
      <c r="B34" s="151">
        <v>39.200000000000003</v>
      </c>
      <c r="C34" s="151">
        <v>38.684719535783366</v>
      </c>
      <c r="D34" s="151">
        <v>38.160656363289448</v>
      </c>
      <c r="E34" s="151">
        <v>37.643515904385474</v>
      </c>
      <c r="F34" s="151">
        <v>38.24091778202677</v>
      </c>
      <c r="G34" s="151">
        <v>37.807183364839318</v>
      </c>
      <c r="H34" s="151">
        <v>37.523452157598499</v>
      </c>
      <c r="I34" s="151">
        <v>39.033457249070629</v>
      </c>
      <c r="J34" s="151">
        <v>38.674033149171272</v>
      </c>
      <c r="K34" s="44"/>
      <c r="L34" s="44"/>
      <c r="M34" s="44"/>
      <c r="N34" s="44"/>
      <c r="O34" s="44"/>
      <c r="P34" s="44"/>
    </row>
    <row r="35" spans="1:16">
      <c r="A35" s="150" t="s">
        <v>26</v>
      </c>
      <c r="B35" s="151">
        <v>39.299999999999997</v>
      </c>
      <c r="C35" s="151">
        <v>39.019151601933061</v>
      </c>
      <c r="D35" s="151">
        <v>38.754227733934613</v>
      </c>
      <c r="E35" s="151">
        <v>38.496219740584031</v>
      </c>
      <c r="F35" s="151">
        <v>38.595532481726892</v>
      </c>
      <c r="G35" s="151">
        <v>38.855764721645343</v>
      </c>
      <c r="H35" s="151">
        <v>39.635354736424894</v>
      </c>
      <c r="I35" s="151">
        <v>39.910080145956861</v>
      </c>
      <c r="J35" s="151">
        <v>38.575286100038575</v>
      </c>
      <c r="K35" s="44"/>
      <c r="L35" s="44"/>
      <c r="M35" s="44"/>
      <c r="N35" s="44"/>
      <c r="O35" s="44"/>
      <c r="P35" s="44"/>
    </row>
    <row r="36" spans="1:16">
      <c r="A36" s="150" t="s">
        <v>43</v>
      </c>
      <c r="B36" s="151">
        <v>32.4</v>
      </c>
      <c r="C36" s="151">
        <v>31.903054284654385</v>
      </c>
      <c r="D36" s="151">
        <v>31.807862073734317</v>
      </c>
      <c r="E36" s="151">
        <v>31.577929819662096</v>
      </c>
      <c r="F36" s="151">
        <v>35.142107313210779</v>
      </c>
      <c r="G36" s="151">
        <v>39.369179985326689</v>
      </c>
      <c r="H36" s="151">
        <v>39.173826138794404</v>
      </c>
      <c r="I36" s="151">
        <v>41.617683378612</v>
      </c>
      <c r="J36" s="151">
        <v>38.540113636363635</v>
      </c>
      <c r="K36" s="44"/>
      <c r="L36" s="44"/>
      <c r="M36" s="44"/>
      <c r="N36" s="44"/>
      <c r="O36" s="44"/>
      <c r="P36" s="44"/>
    </row>
    <row r="37" spans="1:16">
      <c r="A37" s="156" t="s">
        <v>136</v>
      </c>
      <c r="B37" s="154"/>
      <c r="C37" s="154"/>
      <c r="D37" s="154"/>
      <c r="E37" s="154"/>
      <c r="F37" s="154"/>
      <c r="G37" s="154"/>
      <c r="H37" s="155"/>
      <c r="I37" s="155"/>
      <c r="J37" s="155"/>
      <c r="K37" s="44"/>
      <c r="L37" s="44"/>
      <c r="M37" s="44"/>
      <c r="N37" s="44"/>
      <c r="O37" s="44"/>
      <c r="P37" s="44"/>
    </row>
    <row r="38" spans="1:16">
      <c r="A38" s="150" t="s">
        <v>137</v>
      </c>
      <c r="B38" s="151">
        <v>36.1</v>
      </c>
      <c r="C38" s="151">
        <v>35.886490577363865</v>
      </c>
      <c r="D38" s="151">
        <v>34.25616920014118</v>
      </c>
      <c r="E38" s="151">
        <v>35.563631610130258</v>
      </c>
      <c r="F38" s="151">
        <v>35.492959120861933</v>
      </c>
      <c r="G38" s="151">
        <v>36.16896120376537</v>
      </c>
      <c r="H38" s="151">
        <v>36.730293136345658</v>
      </c>
      <c r="I38" s="151">
        <v>36.901568473630689</v>
      </c>
      <c r="J38" s="151">
        <v>35.092348470950746</v>
      </c>
      <c r="K38" s="44"/>
      <c r="L38" s="44"/>
      <c r="M38" s="44"/>
      <c r="N38" s="44"/>
      <c r="O38" s="44"/>
      <c r="P38" s="44"/>
    </row>
    <row r="39" spans="1:16">
      <c r="A39" s="150" t="s">
        <v>139</v>
      </c>
      <c r="B39" s="151">
        <v>32.700000000000003</v>
      </c>
      <c r="C39" s="151">
        <v>34.060932932788667</v>
      </c>
      <c r="D39" s="151">
        <v>33.334285102434151</v>
      </c>
      <c r="E39" s="151">
        <v>32.851796685823281</v>
      </c>
      <c r="F39" s="151">
        <v>32.43430828651455</v>
      </c>
      <c r="G39" s="151">
        <v>32.462103478704734</v>
      </c>
      <c r="H39" s="151">
        <v>33.860171465589033</v>
      </c>
      <c r="I39" s="151">
        <v>33.302589265772617</v>
      </c>
      <c r="J39" s="151">
        <v>34.337734871524852</v>
      </c>
      <c r="K39" s="44"/>
      <c r="L39" s="44"/>
      <c r="M39" s="44"/>
      <c r="N39" s="44"/>
      <c r="O39" s="44"/>
      <c r="P39" s="44"/>
    </row>
    <row r="40" spans="1:16">
      <c r="A40" s="150" t="s">
        <v>140</v>
      </c>
      <c r="B40" s="151">
        <v>39.700000000000003</v>
      </c>
      <c r="C40" s="151">
        <v>39.061650062769537</v>
      </c>
      <c r="D40" s="151">
        <v>39.522748837829745</v>
      </c>
      <c r="E40" s="151">
        <v>38.588502593897296</v>
      </c>
      <c r="F40" s="151">
        <v>39.543371823544938</v>
      </c>
      <c r="G40" s="151">
        <v>39.388203507255021</v>
      </c>
      <c r="H40" s="151">
        <v>39.485957617303498</v>
      </c>
      <c r="I40" s="151">
        <v>40.489582528029366</v>
      </c>
      <c r="J40" s="151">
        <v>40.103694631748546</v>
      </c>
      <c r="K40" s="44"/>
      <c r="L40" s="44"/>
      <c r="M40" s="44"/>
      <c r="N40" s="44"/>
      <c r="O40" s="44"/>
      <c r="P40" s="44"/>
    </row>
    <row r="41" spans="1:16">
      <c r="A41" s="150" t="s">
        <v>138</v>
      </c>
      <c r="B41" s="151">
        <v>48.9</v>
      </c>
      <c r="C41" s="151">
        <v>48.651012169410038</v>
      </c>
      <c r="D41" s="151">
        <v>47.743200457239972</v>
      </c>
      <c r="E41" s="151">
        <v>49.962980378771242</v>
      </c>
      <c r="F41" s="151">
        <v>49.791239435090318</v>
      </c>
      <c r="G41" s="151">
        <v>48.901617327275318</v>
      </c>
      <c r="H41" s="151">
        <v>47.997367580142495</v>
      </c>
      <c r="I41" s="151">
        <v>45.914747033507645</v>
      </c>
      <c r="J41" s="151">
        <v>45.21508817057704</v>
      </c>
      <c r="K41" s="44"/>
      <c r="L41" s="44"/>
      <c r="M41" s="44"/>
      <c r="N41" s="44"/>
      <c r="O41" s="44"/>
      <c r="P41" s="44"/>
    </row>
    <row r="42" spans="1:16">
      <c r="A42" s="150" t="s">
        <v>141</v>
      </c>
      <c r="B42" s="151">
        <v>15.9</v>
      </c>
      <c r="C42" s="151">
        <v>16.764150154426552</v>
      </c>
      <c r="D42" s="151">
        <v>16.873940323875043</v>
      </c>
      <c r="E42" s="151">
        <v>16.606145197327123</v>
      </c>
      <c r="F42" s="151">
        <v>16.185912450592461</v>
      </c>
      <c r="G42" s="151">
        <v>17.001465467431412</v>
      </c>
      <c r="H42" s="151">
        <v>17.166579234328843</v>
      </c>
      <c r="I42" s="151">
        <v>17.566069970283355</v>
      </c>
      <c r="J42" s="151">
        <v>18.068876088865277</v>
      </c>
      <c r="K42" s="44"/>
      <c r="L42" s="44"/>
      <c r="M42" s="44"/>
      <c r="N42" s="44"/>
      <c r="O42" s="44"/>
      <c r="P42" s="44"/>
    </row>
    <row r="43" spans="1:16">
      <c r="A43" s="150" t="s">
        <v>142</v>
      </c>
      <c r="B43" s="151">
        <v>15</v>
      </c>
      <c r="C43" s="151">
        <v>15.405173679699663</v>
      </c>
      <c r="D43" s="151">
        <v>15.266207172315507</v>
      </c>
      <c r="E43" s="151">
        <v>14.95439490771807</v>
      </c>
      <c r="F43" s="151">
        <v>14.671856686424807</v>
      </c>
      <c r="G43" s="151">
        <v>15.245101806082728</v>
      </c>
      <c r="H43" s="151">
        <v>16.033896503864302</v>
      </c>
      <c r="I43" s="151">
        <v>15.478741558885432</v>
      </c>
      <c r="J43" s="151">
        <v>16.071760122817842</v>
      </c>
      <c r="K43" s="44"/>
      <c r="L43" s="44"/>
      <c r="M43" s="44"/>
      <c r="N43" s="44"/>
      <c r="O43" s="44"/>
      <c r="P43" s="44"/>
    </row>
    <row r="44" spans="1:16">
      <c r="A44" s="150" t="s">
        <v>135</v>
      </c>
      <c r="B44" s="151">
        <v>39.4</v>
      </c>
      <c r="C44" s="151">
        <v>43.318032374553098</v>
      </c>
      <c r="D44" s="151">
        <v>39.663838987706683</v>
      </c>
      <c r="E44" s="151">
        <v>39.318248809999801</v>
      </c>
      <c r="F44" s="151">
        <v>36.233014101089609</v>
      </c>
      <c r="G44" s="151">
        <v>36.635298709888993</v>
      </c>
      <c r="H44" s="151">
        <v>35.825077358440666</v>
      </c>
      <c r="I44" s="151">
        <v>37.25209529061803</v>
      </c>
      <c r="J44" s="151">
        <v>38.331696854233719</v>
      </c>
      <c r="K44" s="44"/>
      <c r="L44" s="44"/>
      <c r="M44" s="44"/>
      <c r="N44" s="44"/>
      <c r="O44" s="44"/>
      <c r="P44" s="44"/>
    </row>
    <row r="45" spans="1:16">
      <c r="A45" s="152" t="s">
        <v>132</v>
      </c>
      <c r="B45" s="153">
        <v>22.391048574781244</v>
      </c>
      <c r="C45" s="153">
        <v>23.00910100562356</v>
      </c>
      <c r="D45" s="153">
        <v>22.27410238684055</v>
      </c>
      <c r="E45" s="153">
        <v>22.503922822584155</v>
      </c>
      <c r="F45" s="153">
        <v>21.71848622254668</v>
      </c>
      <c r="G45" s="153">
        <v>22.653437311785407</v>
      </c>
      <c r="H45" s="153">
        <v>22.77828385653979</v>
      </c>
      <c r="I45" s="153">
        <v>22.937494821301865</v>
      </c>
      <c r="J45" s="153">
        <v>22.950176302715814</v>
      </c>
      <c r="K45" s="44"/>
      <c r="L45" s="44"/>
      <c r="M45" s="44"/>
      <c r="N45" s="44"/>
      <c r="O45" s="44"/>
      <c r="P45" s="44"/>
    </row>
    <row r="46" spans="1:16">
      <c r="A46" s="45"/>
      <c r="B46" s="46"/>
      <c r="C46" s="46"/>
      <c r="D46" s="46"/>
      <c r="E46" s="46"/>
      <c r="F46" s="46"/>
    </row>
    <row r="47" spans="1:16">
      <c r="A47" s="26" t="s">
        <v>30</v>
      </c>
    </row>
    <row r="48" spans="1:16" ht="17.25">
      <c r="A48" s="9" t="s">
        <v>281</v>
      </c>
    </row>
    <row r="49" spans="1:6">
      <c r="A49" s="9"/>
    </row>
    <row r="50" spans="1:6">
      <c r="A50" s="8" t="s">
        <v>266</v>
      </c>
    </row>
    <row r="53" spans="1:6">
      <c r="D53" s="19"/>
    </row>
    <row r="55" spans="1:6">
      <c r="B55" s="17"/>
      <c r="C55" s="17"/>
      <c r="D55" s="17"/>
      <c r="E55" s="17"/>
      <c r="F55" s="17"/>
    </row>
  </sheetData>
  <printOptions horizontalCentered="1"/>
  <pageMargins left="0.39370078740157483" right="0.39370078740157483" top="0.39370078740157483" bottom="0.39370078740157483" header="0" footer="0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="90" zoomScaleNormal="9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5"/>
  <cols>
    <col min="1" max="1" width="16.42578125" style="7" customWidth="1"/>
    <col min="2" max="10" width="10.42578125" style="7" customWidth="1"/>
    <col min="11" max="16384" width="11.42578125" style="7"/>
  </cols>
  <sheetData>
    <row r="1" spans="1:18">
      <c r="A1" s="1" t="s">
        <v>167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8">
      <c r="A2" s="1" t="s">
        <v>332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>
      <c r="A3" s="1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>
      <c r="A4" s="126" t="s">
        <v>37</v>
      </c>
      <c r="B4" s="126">
        <v>2000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126">
        <v>2008</v>
      </c>
      <c r="K4" s="126">
        <v>2009</v>
      </c>
      <c r="L4" s="126">
        <v>2010</v>
      </c>
      <c r="M4" s="126">
        <v>2011</v>
      </c>
      <c r="N4" s="126">
        <v>2012</v>
      </c>
      <c r="O4" s="126">
        <v>2013</v>
      </c>
      <c r="P4" s="126">
        <v>2014</v>
      </c>
      <c r="Q4" s="126">
        <v>2015</v>
      </c>
      <c r="R4" s="27"/>
    </row>
    <row r="5" spans="1:18">
      <c r="A5" s="161" t="s">
        <v>24</v>
      </c>
      <c r="B5" s="128">
        <v>6171</v>
      </c>
      <c r="C5" s="128">
        <v>6684</v>
      </c>
      <c r="D5" s="128">
        <v>8151</v>
      </c>
      <c r="E5" s="128">
        <v>10617</v>
      </c>
      <c r="F5" s="128">
        <v>12880</v>
      </c>
      <c r="G5" s="128">
        <v>14754.730000000001</v>
      </c>
      <c r="H5" s="128">
        <v>18381.100000000002</v>
      </c>
      <c r="I5" s="128">
        <v>24552</v>
      </c>
      <c r="J5" s="128">
        <v>34968.400000000001</v>
      </c>
      <c r="K5" s="128">
        <v>40727.5</v>
      </c>
      <c r="L5" s="128">
        <v>50087.999999999985</v>
      </c>
      <c r="M5" s="128">
        <v>52805</v>
      </c>
      <c r="N5" s="128">
        <v>50349.7</v>
      </c>
      <c r="O5" s="128">
        <v>50397.499999999993</v>
      </c>
      <c r="P5" s="128">
        <v>54285.599999999999</v>
      </c>
      <c r="Q5" s="128">
        <v>56046.299999999996</v>
      </c>
    </row>
    <row r="6" spans="1:18">
      <c r="A6" s="161" t="s">
        <v>42</v>
      </c>
      <c r="B6" s="128">
        <v>9871</v>
      </c>
      <c r="C6" s="128">
        <v>10661</v>
      </c>
      <c r="D6" s="128">
        <v>11462.110627999999</v>
      </c>
      <c r="E6" s="128">
        <v>13241</v>
      </c>
      <c r="F6" s="128">
        <v>12986</v>
      </c>
      <c r="G6" s="128">
        <v>11802</v>
      </c>
      <c r="H6" s="128">
        <v>15696.192027000001</v>
      </c>
      <c r="I6" s="128">
        <v>19382.40871</v>
      </c>
      <c r="J6" s="128">
        <v>23510.238704000007</v>
      </c>
      <c r="K6" s="128">
        <v>24607.816127000002</v>
      </c>
      <c r="L6" s="128">
        <v>22941.714155999998</v>
      </c>
      <c r="M6" s="128">
        <v>19131.854000000003</v>
      </c>
      <c r="N6" s="128">
        <v>19986.448671999999</v>
      </c>
      <c r="O6" s="128">
        <v>23368.900928999999</v>
      </c>
      <c r="P6" s="128">
        <v>24469.418999999998</v>
      </c>
      <c r="Q6" s="128">
        <v>29636.726436000001</v>
      </c>
    </row>
    <row r="7" spans="1:18">
      <c r="A7" s="161" t="s">
        <v>306</v>
      </c>
      <c r="B7" s="128">
        <v>174</v>
      </c>
      <c r="C7" s="128">
        <v>259</v>
      </c>
      <c r="D7" s="128">
        <v>309</v>
      </c>
      <c r="E7" s="128">
        <v>462</v>
      </c>
      <c r="F7" s="128">
        <v>535</v>
      </c>
      <c r="G7" s="128">
        <v>913</v>
      </c>
      <c r="H7" s="128">
        <v>1608</v>
      </c>
      <c r="I7" s="128">
        <v>1803</v>
      </c>
      <c r="J7" s="128">
        <v>2816</v>
      </c>
      <c r="K7" s="128">
        <v>3200</v>
      </c>
      <c r="L7" s="128">
        <v>3900</v>
      </c>
      <c r="M7" s="128">
        <v>4100</v>
      </c>
      <c r="N7" s="128">
        <v>4400</v>
      </c>
      <c r="O7" s="128">
        <v>5000</v>
      </c>
      <c r="P7" s="128">
        <v>5225</v>
      </c>
      <c r="Q7" s="128">
        <v>5065</v>
      </c>
    </row>
    <row r="8" spans="1:18">
      <c r="A8" s="161" t="s">
        <v>12</v>
      </c>
      <c r="B8" s="128">
        <v>0</v>
      </c>
      <c r="C8" s="128">
        <v>0</v>
      </c>
      <c r="D8" s="128">
        <v>289</v>
      </c>
      <c r="E8" s="128">
        <v>800</v>
      </c>
      <c r="F8" s="128">
        <v>1000</v>
      </c>
      <c r="G8" s="128">
        <v>1200</v>
      </c>
      <c r="H8" s="128">
        <v>1685</v>
      </c>
      <c r="I8" s="128">
        <v>1736</v>
      </c>
      <c r="J8" s="128">
        <v>2002</v>
      </c>
      <c r="K8" s="128">
        <v>2179</v>
      </c>
      <c r="L8" s="128">
        <v>2128</v>
      </c>
      <c r="M8" s="128">
        <v>2255</v>
      </c>
      <c r="N8" s="128">
        <v>2509</v>
      </c>
      <c r="O8" s="128">
        <v>2790</v>
      </c>
      <c r="P8" s="128">
        <v>3200</v>
      </c>
      <c r="Q8" s="128">
        <v>2750</v>
      </c>
    </row>
    <row r="9" spans="1:18">
      <c r="A9" s="161" t="s">
        <v>322</v>
      </c>
      <c r="B9" s="128">
        <v>215</v>
      </c>
      <c r="C9" s="128">
        <v>225</v>
      </c>
      <c r="D9" s="128">
        <v>230</v>
      </c>
      <c r="E9" s="128">
        <v>230</v>
      </c>
      <c r="F9" s="128">
        <v>230</v>
      </c>
      <c r="G9" s="128">
        <v>255</v>
      </c>
      <c r="H9" s="128">
        <v>212</v>
      </c>
      <c r="I9" s="128">
        <v>640</v>
      </c>
      <c r="J9" s="128">
        <v>850</v>
      </c>
      <c r="K9" s="128">
        <v>951</v>
      </c>
      <c r="L9" s="128">
        <v>1196</v>
      </c>
      <c r="M9" s="128">
        <v>1345</v>
      </c>
      <c r="N9" s="128">
        <v>1695</v>
      </c>
      <c r="O9" s="128">
        <v>1730</v>
      </c>
      <c r="P9" s="128">
        <v>1708</v>
      </c>
      <c r="Q9" s="128">
        <v>1700</v>
      </c>
    </row>
    <row r="10" spans="1:18">
      <c r="A10" s="161" t="s">
        <v>56</v>
      </c>
      <c r="B10" s="128">
        <v>0</v>
      </c>
      <c r="C10" s="128">
        <v>0</v>
      </c>
      <c r="D10" s="128">
        <v>0</v>
      </c>
      <c r="E10" s="128">
        <v>0</v>
      </c>
      <c r="F10" s="128">
        <v>6</v>
      </c>
      <c r="G10" s="128">
        <v>67</v>
      </c>
      <c r="H10" s="128">
        <v>136</v>
      </c>
      <c r="I10" s="128">
        <v>192</v>
      </c>
      <c r="J10" s="128">
        <v>336</v>
      </c>
      <c r="K10" s="128">
        <v>401</v>
      </c>
      <c r="L10" s="128">
        <v>426</v>
      </c>
      <c r="M10" s="128">
        <v>510</v>
      </c>
      <c r="N10" s="128">
        <v>656</v>
      </c>
      <c r="O10" s="128">
        <v>949</v>
      </c>
      <c r="P10" s="128">
        <v>1058</v>
      </c>
      <c r="Q10" s="128">
        <v>1174</v>
      </c>
    </row>
    <row r="11" spans="1:18">
      <c r="A11" s="161" t="s">
        <v>60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23.4</v>
      </c>
      <c r="L11" s="128">
        <v>116.8</v>
      </c>
      <c r="M11" s="128">
        <v>164.8</v>
      </c>
      <c r="N11" s="128">
        <v>235.9</v>
      </c>
      <c r="O11" s="128">
        <v>473.2</v>
      </c>
      <c r="P11" s="128">
        <v>642.20000000000005</v>
      </c>
      <c r="Q11" s="128">
        <v>815</v>
      </c>
    </row>
    <row r="12" spans="1:18" s="6" customFormat="1">
      <c r="A12" s="161" t="s">
        <v>44</v>
      </c>
      <c r="B12" s="128">
        <v>0</v>
      </c>
      <c r="C12" s="128">
        <v>0</v>
      </c>
      <c r="D12" s="128">
        <v>0</v>
      </c>
      <c r="E12" s="128">
        <v>0</v>
      </c>
      <c r="F12" s="128">
        <v>150</v>
      </c>
      <c r="G12" s="128">
        <v>100</v>
      </c>
      <c r="H12" s="128">
        <v>105</v>
      </c>
      <c r="I12" s="128">
        <v>196</v>
      </c>
      <c r="J12" s="128">
        <v>273.65038850000002</v>
      </c>
      <c r="K12" s="128">
        <v>105</v>
      </c>
      <c r="L12" s="128">
        <v>203</v>
      </c>
      <c r="M12" s="128">
        <v>350</v>
      </c>
      <c r="N12" s="128">
        <v>268</v>
      </c>
      <c r="O12" s="128">
        <v>211</v>
      </c>
      <c r="P12" s="128">
        <v>454</v>
      </c>
      <c r="Q12" s="128">
        <v>705</v>
      </c>
    </row>
    <row r="13" spans="1:18">
      <c r="A13" s="161" t="s">
        <v>52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27.033895796178339</v>
      </c>
      <c r="H13" s="128">
        <v>265.68384305732485</v>
      </c>
      <c r="I13" s="128">
        <v>271.77257770700635</v>
      </c>
      <c r="J13" s="128">
        <v>255.58444662420385</v>
      </c>
      <c r="K13" s="128">
        <v>327.7</v>
      </c>
      <c r="L13" s="128">
        <v>291.28648560509555</v>
      </c>
      <c r="M13" s="128">
        <v>337.4</v>
      </c>
      <c r="N13" s="128">
        <v>369.72243974522303</v>
      </c>
      <c r="O13" s="128">
        <v>387.9</v>
      </c>
      <c r="P13" s="128">
        <v>406.5</v>
      </c>
      <c r="Q13" s="128">
        <v>456.4</v>
      </c>
    </row>
    <row r="14" spans="1:18">
      <c r="A14" s="161" t="s">
        <v>5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70</v>
      </c>
      <c r="M14" s="128">
        <v>123</v>
      </c>
      <c r="N14" s="128">
        <v>235</v>
      </c>
      <c r="O14" s="128">
        <v>240</v>
      </c>
      <c r="P14" s="128">
        <v>245</v>
      </c>
      <c r="Q14" s="128">
        <v>245</v>
      </c>
    </row>
    <row r="15" spans="1:18">
      <c r="A15" s="161" t="s">
        <v>123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57</v>
      </c>
      <c r="H15" s="128">
        <v>46</v>
      </c>
      <c r="I15" s="128">
        <v>65</v>
      </c>
      <c r="J15" s="128">
        <v>90</v>
      </c>
      <c r="K15" s="128">
        <v>120</v>
      </c>
      <c r="L15" s="128">
        <v>130</v>
      </c>
      <c r="M15" s="128">
        <v>130</v>
      </c>
      <c r="N15" s="128">
        <v>165</v>
      </c>
      <c r="O15" s="128">
        <v>180</v>
      </c>
      <c r="P15" s="128">
        <v>195</v>
      </c>
      <c r="Q15" s="128">
        <v>205</v>
      </c>
    </row>
    <row r="16" spans="1:18">
      <c r="A16" s="161" t="s">
        <v>7</v>
      </c>
      <c r="B16" s="128">
        <v>35</v>
      </c>
      <c r="C16" s="128">
        <v>45</v>
      </c>
      <c r="D16" s="128">
        <v>40</v>
      </c>
      <c r="E16" s="128">
        <v>51</v>
      </c>
      <c r="F16" s="128">
        <v>24</v>
      </c>
      <c r="G16" s="128">
        <v>27</v>
      </c>
      <c r="H16" s="128">
        <v>63</v>
      </c>
      <c r="I16" s="128">
        <v>80</v>
      </c>
      <c r="J16" s="128">
        <v>131</v>
      </c>
      <c r="K16" s="128">
        <v>200</v>
      </c>
      <c r="L16" s="128">
        <v>270</v>
      </c>
      <c r="M16" s="128">
        <v>290</v>
      </c>
      <c r="N16" s="128">
        <v>280</v>
      </c>
      <c r="O16" s="128">
        <v>250</v>
      </c>
      <c r="P16" s="128">
        <v>200</v>
      </c>
      <c r="Q16" s="128">
        <v>200</v>
      </c>
    </row>
    <row r="17" spans="1:17">
      <c r="A17" s="161" t="s">
        <v>66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1</v>
      </c>
      <c r="K17" s="128">
        <v>23</v>
      </c>
      <c r="L17" s="128">
        <v>9.89</v>
      </c>
      <c r="M17" s="128">
        <v>4.1399999999999997</v>
      </c>
      <c r="N17" s="128">
        <v>32.4</v>
      </c>
      <c r="O17" s="128">
        <v>72</v>
      </c>
      <c r="P17" s="128">
        <v>116.42</v>
      </c>
      <c r="Q17" s="128">
        <v>110</v>
      </c>
    </row>
    <row r="18" spans="1:17">
      <c r="A18" s="163" t="s">
        <v>29</v>
      </c>
      <c r="B18" s="62">
        <v>16</v>
      </c>
      <c r="C18" s="62">
        <v>2</v>
      </c>
      <c r="D18" s="62">
        <v>10</v>
      </c>
      <c r="E18" s="62">
        <v>35</v>
      </c>
      <c r="F18" s="62">
        <v>56</v>
      </c>
      <c r="G18" s="62">
        <v>53.999999999996362</v>
      </c>
      <c r="H18" s="62">
        <v>216</v>
      </c>
      <c r="I18" s="62">
        <v>222.99999999999272</v>
      </c>
      <c r="J18" s="62">
        <v>461.99999999999272</v>
      </c>
      <c r="K18" s="62">
        <v>299.00000000001455</v>
      </c>
      <c r="L18" s="62">
        <v>382.99999999998545</v>
      </c>
      <c r="M18" s="62">
        <v>451</v>
      </c>
      <c r="N18" s="62">
        <v>540.00000000001455</v>
      </c>
      <c r="O18" s="62">
        <v>721.00000000001455</v>
      </c>
      <c r="P18" s="62">
        <v>940</v>
      </c>
      <c r="Q18" s="62">
        <v>650</v>
      </c>
    </row>
    <row r="19" spans="1:17" s="6" customFormat="1">
      <c r="A19" s="167" t="s">
        <v>36</v>
      </c>
      <c r="B19" s="157">
        <v>16482</v>
      </c>
      <c r="C19" s="157">
        <v>17876</v>
      </c>
      <c r="D19" s="157">
        <v>20491.110627999999</v>
      </c>
      <c r="E19" s="157">
        <v>25436</v>
      </c>
      <c r="F19" s="157">
        <v>27867</v>
      </c>
      <c r="G19" s="157">
        <v>29256.763895796179</v>
      </c>
      <c r="H19" s="157">
        <v>38413.975870057329</v>
      </c>
      <c r="I19" s="157">
        <v>49141.181287707004</v>
      </c>
      <c r="J19" s="157">
        <v>65695.873539124208</v>
      </c>
      <c r="K19" s="157">
        <v>73164.416127000004</v>
      </c>
      <c r="L19" s="157">
        <v>82153.690641605077</v>
      </c>
      <c r="M19" s="157">
        <v>81997.194000000003</v>
      </c>
      <c r="N19" s="157">
        <v>81722.171111745221</v>
      </c>
      <c r="O19" s="157">
        <v>86770.500929000002</v>
      </c>
      <c r="P19" s="157">
        <v>93145.138999999996</v>
      </c>
      <c r="Q19" s="157">
        <v>99758.426435999994</v>
      </c>
    </row>
    <row r="20" spans="1:17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</row>
    <row r="21" spans="1:17">
      <c r="A21" s="26" t="s">
        <v>30</v>
      </c>
    </row>
    <row r="22" spans="1:17">
      <c r="A22" s="9" t="s">
        <v>271</v>
      </c>
      <c r="B22" s="47"/>
      <c r="C22" s="47"/>
      <c r="D22" s="47"/>
      <c r="E22" s="47"/>
      <c r="F22" s="47"/>
      <c r="G22" s="47"/>
      <c r="H22" s="47"/>
    </row>
    <row r="23" spans="1:17" ht="17.25">
      <c r="A23" s="58" t="s">
        <v>283</v>
      </c>
    </row>
    <row r="24" spans="1:17">
      <c r="A24" s="8" t="s">
        <v>266</v>
      </c>
    </row>
    <row r="26" spans="1:17">
      <c r="A26" s="58"/>
      <c r="B26" s="48"/>
      <c r="C26" s="48"/>
      <c r="D26" s="48"/>
      <c r="E26" s="48"/>
      <c r="F26" s="48"/>
      <c r="G26" s="48"/>
      <c r="H26" s="48"/>
    </row>
  </sheetData>
  <printOptions horizontalCentered="1"/>
  <pageMargins left="0.39370078740157483" right="0.39370078740157483" top="0.39370078740157483" bottom="0.39370078740157483" header="0" footer="0"/>
  <pageSetup scale="7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="90" zoomScaleNormal="9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5"/>
  <cols>
    <col min="1" max="1" width="16.42578125" style="7" customWidth="1"/>
    <col min="2" max="7" width="10.42578125" style="7" customWidth="1"/>
    <col min="8" max="16384" width="11.42578125" style="7"/>
  </cols>
  <sheetData>
    <row r="1" spans="1:15">
      <c r="A1" s="1" t="s">
        <v>168</v>
      </c>
      <c r="B1" s="23"/>
      <c r="C1" s="23"/>
      <c r="D1" s="23"/>
      <c r="E1" s="23"/>
      <c r="F1" s="23"/>
      <c r="G1" s="23"/>
      <c r="H1" s="23"/>
      <c r="I1" s="23"/>
    </row>
    <row r="2" spans="1:15">
      <c r="A2" s="1" t="s">
        <v>333</v>
      </c>
      <c r="B2" s="23"/>
      <c r="C2" s="23"/>
      <c r="D2" s="23"/>
      <c r="E2" s="23"/>
      <c r="F2" s="23"/>
      <c r="G2" s="23"/>
      <c r="H2" s="23"/>
      <c r="I2" s="23"/>
    </row>
    <row r="3" spans="1:15">
      <c r="A3" s="1" t="s">
        <v>282</v>
      </c>
      <c r="B3" s="23"/>
      <c r="C3" s="23"/>
      <c r="D3" s="23"/>
      <c r="E3" s="23"/>
      <c r="F3" s="23"/>
      <c r="G3" s="23"/>
      <c r="H3" s="23"/>
      <c r="I3" s="23"/>
    </row>
    <row r="4" spans="1:15">
      <c r="A4" s="126" t="s">
        <v>37</v>
      </c>
      <c r="B4" s="126">
        <v>2003</v>
      </c>
      <c r="C4" s="126">
        <v>2004</v>
      </c>
      <c r="D4" s="126">
        <v>2005</v>
      </c>
      <c r="E4" s="126">
        <v>2006</v>
      </c>
      <c r="F4" s="126">
        <v>2007</v>
      </c>
      <c r="G4" s="126">
        <v>2008</v>
      </c>
      <c r="H4" s="126">
        <v>2009</v>
      </c>
      <c r="I4" s="126">
        <v>2010</v>
      </c>
      <c r="J4" s="126">
        <v>2011</v>
      </c>
      <c r="K4" s="126">
        <v>2012</v>
      </c>
      <c r="L4" s="126">
        <v>2013</v>
      </c>
      <c r="M4" s="126">
        <v>2014</v>
      </c>
      <c r="N4" s="126">
        <v>2015</v>
      </c>
      <c r="O4" s="27"/>
    </row>
    <row r="5" spans="1:15">
      <c r="A5" s="161" t="s">
        <v>24</v>
      </c>
      <c r="B5" s="128">
        <v>245</v>
      </c>
      <c r="C5" s="128">
        <v>184</v>
      </c>
      <c r="D5" s="128">
        <v>239.59399999999999</v>
      </c>
      <c r="E5" s="128">
        <v>146.02000000000001</v>
      </c>
      <c r="F5" s="128">
        <v>582.63</v>
      </c>
      <c r="G5" s="128">
        <v>599.57000000000005</v>
      </c>
      <c r="H5" s="128">
        <v>429.81</v>
      </c>
      <c r="I5" s="128">
        <v>1523.9854999999998</v>
      </c>
      <c r="J5" s="128">
        <v>4569.3305</v>
      </c>
      <c r="K5" s="128">
        <v>2821.828</v>
      </c>
      <c r="L5" s="128">
        <v>2369.2650000000003</v>
      </c>
      <c r="M5" s="128">
        <v>3189.9230000000002</v>
      </c>
      <c r="N5" s="128">
        <v>3197.55</v>
      </c>
    </row>
    <row r="6" spans="1:15">
      <c r="A6" s="161" t="s">
        <v>42</v>
      </c>
      <c r="B6" s="128">
        <v>744</v>
      </c>
      <c r="C6" s="128">
        <v>2371</v>
      </c>
      <c r="D6" s="128">
        <v>2592</v>
      </c>
      <c r="E6" s="128">
        <v>3428.8624890000001</v>
      </c>
      <c r="F6" s="128">
        <v>3532.6672579999999</v>
      </c>
      <c r="G6" s="128">
        <v>5123.9899489999998</v>
      </c>
      <c r="H6" s="128">
        <v>3296.442</v>
      </c>
      <c r="I6" s="128">
        <v>1900.1229999999998</v>
      </c>
      <c r="J6" s="128">
        <v>1963.96</v>
      </c>
      <c r="K6" s="128">
        <v>3055.29</v>
      </c>
      <c r="L6" s="128">
        <v>2916.57</v>
      </c>
      <c r="M6" s="128">
        <v>1397.9</v>
      </c>
      <c r="N6" s="128">
        <v>1867.22</v>
      </c>
    </row>
    <row r="7" spans="1:15">
      <c r="A7" s="161" t="s">
        <v>307</v>
      </c>
      <c r="B7" s="128">
        <v>50</v>
      </c>
      <c r="C7" s="128">
        <v>61</v>
      </c>
      <c r="D7" s="128">
        <v>143</v>
      </c>
      <c r="E7" s="128">
        <v>136</v>
      </c>
      <c r="F7" s="128">
        <v>248</v>
      </c>
      <c r="G7" s="128">
        <v>384</v>
      </c>
      <c r="H7" s="128">
        <v>217</v>
      </c>
      <c r="I7" s="128">
        <v>259</v>
      </c>
      <c r="J7" s="128">
        <v>396</v>
      </c>
      <c r="K7" s="128">
        <v>472</v>
      </c>
      <c r="L7" s="128">
        <v>440</v>
      </c>
      <c r="M7" s="128">
        <v>506.4</v>
      </c>
      <c r="N7" s="128">
        <v>455</v>
      </c>
    </row>
    <row r="8" spans="1:15">
      <c r="A8" s="161" t="s">
        <v>142</v>
      </c>
      <c r="B8" s="128">
        <v>218</v>
      </c>
      <c r="C8" s="128">
        <v>182</v>
      </c>
      <c r="D8" s="128">
        <v>381</v>
      </c>
      <c r="E8" s="128">
        <v>362</v>
      </c>
      <c r="F8" s="128">
        <v>255</v>
      </c>
      <c r="G8" s="128">
        <v>273</v>
      </c>
      <c r="H8" s="128">
        <v>286</v>
      </c>
      <c r="I8" s="128">
        <v>336</v>
      </c>
      <c r="J8" s="128">
        <v>293</v>
      </c>
      <c r="K8" s="128">
        <v>257</v>
      </c>
      <c r="L8" s="128">
        <v>288</v>
      </c>
      <c r="M8" s="128">
        <v>252</v>
      </c>
      <c r="N8" s="128">
        <v>274</v>
      </c>
    </row>
    <row r="9" spans="1:15">
      <c r="A9" s="161" t="s">
        <v>306</v>
      </c>
      <c r="B9" s="128">
        <v>58</v>
      </c>
      <c r="C9" s="128">
        <v>52</v>
      </c>
      <c r="D9" s="128">
        <v>75</v>
      </c>
      <c r="E9" s="128">
        <v>68</v>
      </c>
      <c r="F9" s="128">
        <v>171</v>
      </c>
      <c r="G9" s="128">
        <v>373</v>
      </c>
      <c r="H9" s="128">
        <v>135</v>
      </c>
      <c r="I9" s="128">
        <v>94</v>
      </c>
      <c r="J9" s="128">
        <v>116</v>
      </c>
      <c r="K9" s="128">
        <v>112</v>
      </c>
      <c r="L9" s="128">
        <v>96</v>
      </c>
      <c r="M9" s="128">
        <v>257</v>
      </c>
      <c r="N9" s="128">
        <v>202</v>
      </c>
    </row>
    <row r="10" spans="1:15">
      <c r="A10" s="161" t="s">
        <v>58</v>
      </c>
      <c r="B10" s="128">
        <v>28</v>
      </c>
      <c r="C10" s="128">
        <v>24</v>
      </c>
      <c r="D10" s="128">
        <v>56</v>
      </c>
      <c r="E10" s="128">
        <v>65</v>
      </c>
      <c r="F10" s="128">
        <v>75</v>
      </c>
      <c r="G10" s="128">
        <v>148</v>
      </c>
      <c r="H10" s="128">
        <v>134</v>
      </c>
      <c r="I10" s="128">
        <v>124</v>
      </c>
      <c r="J10" s="128">
        <v>96</v>
      </c>
      <c r="K10" s="128">
        <v>205</v>
      </c>
      <c r="L10" s="128">
        <v>244</v>
      </c>
      <c r="M10" s="128">
        <v>245</v>
      </c>
      <c r="N10" s="128">
        <v>192</v>
      </c>
    </row>
    <row r="11" spans="1:15">
      <c r="A11" s="161" t="s">
        <v>44</v>
      </c>
      <c r="B11" s="128">
        <v>10</v>
      </c>
      <c r="C11" s="128">
        <v>3</v>
      </c>
      <c r="D11" s="128">
        <v>25</v>
      </c>
      <c r="E11" s="128">
        <v>37</v>
      </c>
      <c r="F11" s="128">
        <v>23</v>
      </c>
      <c r="G11" s="128">
        <v>12</v>
      </c>
      <c r="H11" s="128">
        <v>14</v>
      </c>
      <c r="I11" s="128">
        <v>53</v>
      </c>
      <c r="J11" s="128">
        <v>119</v>
      </c>
      <c r="K11" s="128">
        <v>177</v>
      </c>
      <c r="L11" s="128">
        <v>234</v>
      </c>
      <c r="M11" s="128">
        <v>180</v>
      </c>
      <c r="N11" s="128">
        <v>164</v>
      </c>
    </row>
    <row r="12" spans="1:15" s="6" customFormat="1">
      <c r="A12" s="161" t="s">
        <v>63</v>
      </c>
      <c r="B12" s="128">
        <v>66</v>
      </c>
      <c r="C12" s="128">
        <v>118</v>
      </c>
      <c r="D12" s="128">
        <v>123</v>
      </c>
      <c r="E12" s="128">
        <v>192</v>
      </c>
      <c r="F12" s="128">
        <v>279</v>
      </c>
      <c r="G12" s="128">
        <v>134</v>
      </c>
      <c r="H12" s="128">
        <v>42</v>
      </c>
      <c r="I12" s="128">
        <v>22</v>
      </c>
      <c r="J12" s="128">
        <v>27</v>
      </c>
      <c r="K12" s="128">
        <v>47</v>
      </c>
      <c r="L12" s="128">
        <v>110.23399999999999</v>
      </c>
      <c r="M12" s="128">
        <v>40</v>
      </c>
      <c r="N12" s="128">
        <v>31</v>
      </c>
    </row>
    <row r="13" spans="1:15">
      <c r="A13" s="161" t="s">
        <v>12</v>
      </c>
      <c r="B13" s="128">
        <v>284</v>
      </c>
      <c r="C13" s="128">
        <v>97</v>
      </c>
      <c r="D13" s="128">
        <v>162</v>
      </c>
      <c r="E13" s="128">
        <v>1018</v>
      </c>
      <c r="F13" s="128">
        <v>130</v>
      </c>
      <c r="G13" s="128">
        <v>147</v>
      </c>
      <c r="H13" s="128">
        <v>108</v>
      </c>
      <c r="I13" s="128">
        <v>156</v>
      </c>
      <c r="J13" s="128">
        <v>43</v>
      </c>
      <c r="K13" s="128">
        <v>45</v>
      </c>
      <c r="L13" s="128">
        <v>40</v>
      </c>
      <c r="M13" s="128">
        <v>33</v>
      </c>
      <c r="N13" s="128">
        <v>25</v>
      </c>
    </row>
    <row r="14" spans="1:15">
      <c r="A14" s="161" t="s">
        <v>56</v>
      </c>
      <c r="B14" s="128">
        <v>67</v>
      </c>
      <c r="C14" s="128">
        <v>88</v>
      </c>
      <c r="D14" s="128">
        <v>56</v>
      </c>
      <c r="E14" s="128">
        <v>18</v>
      </c>
      <c r="F14" s="128">
        <v>60</v>
      </c>
      <c r="G14" s="128">
        <v>83</v>
      </c>
      <c r="H14" s="128">
        <v>32</v>
      </c>
      <c r="I14" s="128">
        <v>52</v>
      </c>
      <c r="J14" s="128">
        <v>132</v>
      </c>
      <c r="K14" s="128">
        <v>321</v>
      </c>
      <c r="L14" s="128">
        <v>110.13500000000001</v>
      </c>
      <c r="M14" s="128">
        <v>19</v>
      </c>
      <c r="N14" s="128">
        <v>20</v>
      </c>
    </row>
    <row r="15" spans="1:15">
      <c r="A15" s="161" t="s">
        <v>19</v>
      </c>
      <c r="B15" s="128">
        <v>146</v>
      </c>
      <c r="C15" s="128">
        <v>146</v>
      </c>
      <c r="D15" s="128">
        <v>134</v>
      </c>
      <c r="E15" s="128">
        <v>267</v>
      </c>
      <c r="F15" s="128">
        <v>336</v>
      </c>
      <c r="G15" s="128">
        <v>388</v>
      </c>
      <c r="H15" s="128">
        <v>361</v>
      </c>
      <c r="I15" s="128">
        <v>30</v>
      </c>
      <c r="J15" s="128">
        <v>125</v>
      </c>
      <c r="K15" s="128">
        <v>259</v>
      </c>
      <c r="L15" s="128">
        <v>78</v>
      </c>
      <c r="M15" s="128">
        <v>6</v>
      </c>
      <c r="N15" s="128">
        <v>6</v>
      </c>
    </row>
    <row r="16" spans="1:15">
      <c r="A16" s="161" t="s">
        <v>319</v>
      </c>
      <c r="B16" s="128">
        <v>0</v>
      </c>
      <c r="C16" s="128">
        <v>0</v>
      </c>
      <c r="D16" s="128">
        <v>40</v>
      </c>
      <c r="E16" s="128">
        <v>54</v>
      </c>
      <c r="F16" s="128">
        <v>136</v>
      </c>
      <c r="G16" s="128">
        <v>276</v>
      </c>
      <c r="H16" s="128">
        <v>75</v>
      </c>
      <c r="I16" s="128">
        <v>2</v>
      </c>
      <c r="J16" s="128">
        <v>229</v>
      </c>
      <c r="K16" s="128">
        <v>2.5</v>
      </c>
      <c r="L16" s="128">
        <v>2</v>
      </c>
      <c r="M16" s="128">
        <v>2</v>
      </c>
      <c r="N16" s="128">
        <v>1</v>
      </c>
    </row>
    <row r="17" spans="1:14">
      <c r="A17" s="161" t="s">
        <v>323</v>
      </c>
      <c r="B17" s="128">
        <v>31</v>
      </c>
      <c r="C17" s="128">
        <v>26</v>
      </c>
      <c r="D17" s="128">
        <v>90</v>
      </c>
      <c r="E17" s="128">
        <v>339</v>
      </c>
      <c r="F17" s="128">
        <v>272</v>
      </c>
      <c r="G17" s="128">
        <v>360</v>
      </c>
      <c r="H17" s="128">
        <v>152</v>
      </c>
      <c r="I17" s="128">
        <v>6</v>
      </c>
      <c r="J17" s="128">
        <v>47</v>
      </c>
      <c r="K17" s="128">
        <v>95</v>
      </c>
      <c r="L17" s="128">
        <v>63.411000000000001</v>
      </c>
      <c r="M17" s="128">
        <v>5</v>
      </c>
      <c r="N17" s="128">
        <v>0</v>
      </c>
    </row>
    <row r="18" spans="1:14">
      <c r="A18" s="163" t="s">
        <v>29</v>
      </c>
      <c r="B18" s="62">
        <v>915</v>
      </c>
      <c r="C18" s="62">
        <v>779</v>
      </c>
      <c r="D18" s="62">
        <v>703.40599999999995</v>
      </c>
      <c r="E18" s="62">
        <v>650.11751100000129</v>
      </c>
      <c r="F18" s="62">
        <v>687.7027420000004</v>
      </c>
      <c r="G18" s="62">
        <v>711.4400510000014</v>
      </c>
      <c r="H18" s="62">
        <v>768.74799999999959</v>
      </c>
      <c r="I18" s="62">
        <v>765.89150000000063</v>
      </c>
      <c r="J18" s="62">
        <v>992.70949999999993</v>
      </c>
      <c r="K18" s="62">
        <v>1084.3819999999996</v>
      </c>
      <c r="L18" s="62">
        <v>994.51999999999862</v>
      </c>
      <c r="M18" s="62">
        <v>777.77700000000004</v>
      </c>
      <c r="N18" s="62">
        <v>641.22999999999956</v>
      </c>
    </row>
    <row r="19" spans="1:14" s="6" customFormat="1">
      <c r="A19" s="167" t="s">
        <v>36</v>
      </c>
      <c r="B19" s="157">
        <v>2862</v>
      </c>
      <c r="C19" s="157">
        <v>4131</v>
      </c>
      <c r="D19" s="157">
        <v>4820</v>
      </c>
      <c r="E19" s="157">
        <v>6781.0000000000009</v>
      </c>
      <c r="F19" s="157">
        <v>6788</v>
      </c>
      <c r="G19" s="157">
        <v>9013</v>
      </c>
      <c r="H19" s="157">
        <v>6051</v>
      </c>
      <c r="I19" s="157">
        <v>5324</v>
      </c>
      <c r="J19" s="157">
        <v>9149</v>
      </c>
      <c r="K19" s="157">
        <v>8954</v>
      </c>
      <c r="L19" s="157">
        <v>7986.1350000000002</v>
      </c>
      <c r="M19" s="157">
        <v>6911</v>
      </c>
      <c r="N19" s="157">
        <v>7076</v>
      </c>
    </row>
    <row r="20" spans="1:14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>
      <c r="A21" s="26" t="s">
        <v>30</v>
      </c>
    </row>
    <row r="22" spans="1:14">
      <c r="A22" s="9" t="s">
        <v>274</v>
      </c>
      <c r="B22" s="47"/>
      <c r="C22" s="47"/>
      <c r="D22" s="47"/>
      <c r="E22" s="47"/>
    </row>
    <row r="23" spans="1:14" ht="17.25">
      <c r="A23" s="58" t="s">
        <v>283</v>
      </c>
    </row>
    <row r="24" spans="1:14">
      <c r="A24" s="8" t="s">
        <v>266</v>
      </c>
    </row>
    <row r="26" spans="1:14">
      <c r="A26" s="58"/>
      <c r="B26" s="48"/>
      <c r="C26" s="48"/>
      <c r="D26" s="48"/>
      <c r="E26" s="48"/>
    </row>
  </sheetData>
  <printOptions horizontalCentered="1"/>
  <pageMargins left="0.39370078740157483" right="0.39370078740157483" top="0.39370078740157483" bottom="0.39370078740157483" header="0" footer="0"/>
  <pageSetup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A3" sqref="A3"/>
    </sheetView>
  </sheetViews>
  <sheetFormatPr baseColWidth="10" defaultColWidth="11.42578125" defaultRowHeight="15"/>
  <cols>
    <col min="1" max="1" width="16.140625" style="7" customWidth="1"/>
    <col min="2" max="10" width="10.140625" style="7" customWidth="1"/>
    <col min="11" max="16384" width="11.42578125" style="7"/>
  </cols>
  <sheetData>
    <row r="1" spans="1:17">
      <c r="A1" s="1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7">
      <c r="A2" s="1" t="s">
        <v>334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>
      <c r="A3" s="1" t="s">
        <v>282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7">
      <c r="A4" s="126" t="s">
        <v>37</v>
      </c>
      <c r="B4" s="126">
        <v>2000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126">
        <v>2008</v>
      </c>
      <c r="K4" s="126">
        <v>2009</v>
      </c>
      <c r="L4" s="126">
        <v>2010</v>
      </c>
      <c r="M4" s="126">
        <v>2011</v>
      </c>
      <c r="N4" s="126">
        <v>2012</v>
      </c>
      <c r="O4" s="126">
        <v>2013</v>
      </c>
      <c r="P4" s="126">
        <v>2014</v>
      </c>
      <c r="Q4" s="126">
        <v>2015</v>
      </c>
    </row>
    <row r="5" spans="1:17">
      <c r="A5" s="161" t="s">
        <v>24</v>
      </c>
      <c r="B5" s="128">
        <v>6270</v>
      </c>
      <c r="C5" s="128">
        <v>6567</v>
      </c>
      <c r="D5" s="128">
        <v>7892</v>
      </c>
      <c r="E5" s="128">
        <v>10734</v>
      </c>
      <c r="F5" s="128">
        <v>13280</v>
      </c>
      <c r="G5" s="128">
        <v>15240</v>
      </c>
      <c r="H5" s="128">
        <v>20640</v>
      </c>
      <c r="I5" s="128">
        <v>25920</v>
      </c>
      <c r="J5" s="128">
        <v>36340</v>
      </c>
      <c r="K5" s="128">
        <v>41070</v>
      </c>
      <c r="L5" s="128">
        <v>49900</v>
      </c>
      <c r="M5" s="128">
        <v>48430</v>
      </c>
      <c r="N5" s="128">
        <v>49060</v>
      </c>
      <c r="O5" s="128">
        <v>49930</v>
      </c>
      <c r="P5" s="128">
        <v>51030</v>
      </c>
      <c r="Q5" s="128">
        <v>52760</v>
      </c>
    </row>
    <row r="6" spans="1:17">
      <c r="A6" s="161" t="s">
        <v>42</v>
      </c>
      <c r="B6" s="128">
        <v>11788</v>
      </c>
      <c r="C6" s="128">
        <v>11151</v>
      </c>
      <c r="D6" s="128">
        <v>11027</v>
      </c>
      <c r="E6" s="128">
        <v>11548</v>
      </c>
      <c r="F6" s="128">
        <v>12080</v>
      </c>
      <c r="G6" s="128">
        <v>10555.594999999999</v>
      </c>
      <c r="H6" s="128">
        <v>12815.114</v>
      </c>
      <c r="I6" s="128">
        <v>16755.031999999999</v>
      </c>
      <c r="J6" s="128">
        <v>19583.792000000001</v>
      </c>
      <c r="K6" s="128">
        <v>22823.22</v>
      </c>
      <c r="L6" s="128">
        <v>22162.135999999999</v>
      </c>
      <c r="M6" s="128">
        <v>19290.400000000001</v>
      </c>
      <c r="N6" s="128">
        <v>17789.722999999998</v>
      </c>
      <c r="O6" s="128">
        <v>21456.163</v>
      </c>
      <c r="P6" s="128">
        <v>24085.178</v>
      </c>
      <c r="Q6" s="128">
        <v>28796.404699999999</v>
      </c>
    </row>
    <row r="7" spans="1:17">
      <c r="A7" s="161" t="s">
        <v>306</v>
      </c>
      <c r="B7" s="128">
        <v>211</v>
      </c>
      <c r="C7" s="128">
        <v>283</v>
      </c>
      <c r="D7" s="128">
        <v>399</v>
      </c>
      <c r="E7" s="128">
        <v>646</v>
      </c>
      <c r="F7" s="128">
        <v>1012</v>
      </c>
      <c r="G7" s="128">
        <v>1486.9</v>
      </c>
      <c r="H7" s="128">
        <v>1909</v>
      </c>
      <c r="I7" s="128">
        <v>2298</v>
      </c>
      <c r="J7" s="128">
        <v>3520</v>
      </c>
      <c r="K7" s="128">
        <v>4335</v>
      </c>
      <c r="L7" s="128">
        <v>4816</v>
      </c>
      <c r="M7" s="128">
        <v>5435</v>
      </c>
      <c r="N7" s="128">
        <v>5718</v>
      </c>
      <c r="O7" s="128">
        <v>5430</v>
      </c>
      <c r="P7" s="128">
        <v>5387</v>
      </c>
      <c r="Q7" s="128">
        <v>5246</v>
      </c>
    </row>
    <row r="8" spans="1:17">
      <c r="A8" s="161" t="s">
        <v>12</v>
      </c>
      <c r="B8" s="128">
        <v>0</v>
      </c>
      <c r="C8" s="128">
        <v>0</v>
      </c>
      <c r="D8" s="128">
        <v>289</v>
      </c>
      <c r="E8" s="128">
        <v>800</v>
      </c>
      <c r="F8" s="128">
        <v>1000</v>
      </c>
      <c r="G8" s="128">
        <v>1200</v>
      </c>
      <c r="H8" s="128">
        <v>1685</v>
      </c>
      <c r="I8" s="128">
        <v>1636</v>
      </c>
      <c r="J8" s="128">
        <v>2002</v>
      </c>
      <c r="K8" s="128">
        <v>2183</v>
      </c>
      <c r="L8" s="128">
        <v>2179</v>
      </c>
      <c r="M8" s="128">
        <v>2255</v>
      </c>
      <c r="N8" s="128">
        <v>2509</v>
      </c>
      <c r="O8" s="128">
        <v>2890</v>
      </c>
      <c r="P8" s="128">
        <v>3050</v>
      </c>
      <c r="Q8" s="128">
        <v>3200</v>
      </c>
    </row>
    <row r="9" spans="1:17">
      <c r="A9" s="161" t="s">
        <v>322</v>
      </c>
      <c r="B9" s="128">
        <v>215</v>
      </c>
      <c r="C9" s="128">
        <v>225</v>
      </c>
      <c r="D9" s="128">
        <v>230</v>
      </c>
      <c r="E9" s="128">
        <v>230</v>
      </c>
      <c r="F9" s="128">
        <v>230</v>
      </c>
      <c r="G9" s="128">
        <v>255</v>
      </c>
      <c r="H9" s="128">
        <v>760</v>
      </c>
      <c r="I9" s="128">
        <v>940</v>
      </c>
      <c r="J9" s="128">
        <v>1300</v>
      </c>
      <c r="K9" s="128">
        <v>1450</v>
      </c>
      <c r="L9" s="128">
        <v>1650</v>
      </c>
      <c r="M9" s="128">
        <v>2023</v>
      </c>
      <c r="N9" s="128">
        <v>2585</v>
      </c>
      <c r="O9" s="128">
        <v>2943</v>
      </c>
      <c r="P9" s="128">
        <v>2909</v>
      </c>
      <c r="Q9" s="128">
        <v>2750</v>
      </c>
    </row>
    <row r="10" spans="1:17">
      <c r="A10" s="161" t="s">
        <v>56</v>
      </c>
      <c r="B10" s="128">
        <v>0</v>
      </c>
      <c r="C10" s="128">
        <v>0</v>
      </c>
      <c r="D10" s="128">
        <v>0</v>
      </c>
      <c r="E10" s="128">
        <v>0</v>
      </c>
      <c r="F10" s="128">
        <v>6</v>
      </c>
      <c r="G10" s="128">
        <v>67</v>
      </c>
      <c r="H10" s="128">
        <v>128</v>
      </c>
      <c r="I10" s="128">
        <v>176</v>
      </c>
      <c r="J10" s="128">
        <v>339</v>
      </c>
      <c r="K10" s="128">
        <v>446</v>
      </c>
      <c r="L10" s="128">
        <v>438</v>
      </c>
      <c r="M10" s="128">
        <v>450</v>
      </c>
      <c r="N10" s="128">
        <v>509</v>
      </c>
      <c r="O10" s="128">
        <v>948</v>
      </c>
      <c r="P10" s="128">
        <v>1186</v>
      </c>
      <c r="Q10" s="128">
        <v>1302</v>
      </c>
    </row>
    <row r="11" spans="1:17">
      <c r="A11" s="161" t="s">
        <v>60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2.7</v>
      </c>
      <c r="L11" s="128">
        <v>116.3</v>
      </c>
      <c r="M11" s="128">
        <v>166</v>
      </c>
      <c r="N11" s="128">
        <v>221</v>
      </c>
      <c r="O11" s="128">
        <v>476</v>
      </c>
      <c r="P11" s="128">
        <v>652.6</v>
      </c>
      <c r="Q11" s="128">
        <v>804</v>
      </c>
    </row>
    <row r="12" spans="1:17">
      <c r="A12" s="161" t="s">
        <v>44</v>
      </c>
      <c r="B12" s="128">
        <v>0</v>
      </c>
      <c r="C12" s="128">
        <v>0</v>
      </c>
      <c r="D12" s="128">
        <v>0</v>
      </c>
      <c r="E12" s="128">
        <v>0</v>
      </c>
      <c r="F12" s="128">
        <v>150</v>
      </c>
      <c r="G12" s="128">
        <v>100</v>
      </c>
      <c r="H12" s="128">
        <v>200</v>
      </c>
      <c r="I12" s="128">
        <v>200</v>
      </c>
      <c r="J12" s="128">
        <v>280</v>
      </c>
      <c r="K12" s="128">
        <v>100</v>
      </c>
      <c r="L12" s="128">
        <v>205</v>
      </c>
      <c r="M12" s="128">
        <v>350</v>
      </c>
      <c r="N12" s="128">
        <v>268</v>
      </c>
      <c r="O12" s="128">
        <v>211</v>
      </c>
      <c r="P12" s="128">
        <v>454</v>
      </c>
      <c r="Q12" s="128">
        <v>706</v>
      </c>
    </row>
    <row r="13" spans="1:17">
      <c r="A13" s="161" t="s">
        <v>324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3</v>
      </c>
      <c r="J13" s="128">
        <v>3</v>
      </c>
      <c r="K13" s="128">
        <v>25</v>
      </c>
      <c r="L13" s="128">
        <v>330</v>
      </c>
      <c r="M13" s="128">
        <v>315</v>
      </c>
      <c r="N13" s="128">
        <v>305</v>
      </c>
      <c r="O13" s="128">
        <v>340</v>
      </c>
      <c r="P13" s="128">
        <v>485</v>
      </c>
      <c r="Q13" s="128">
        <v>550</v>
      </c>
    </row>
    <row r="14" spans="1:17" s="6" customFormat="1">
      <c r="A14" s="161" t="s">
        <v>66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9</v>
      </c>
      <c r="K14" s="128">
        <v>89</v>
      </c>
      <c r="L14" s="128">
        <v>178.25</v>
      </c>
      <c r="M14" s="128">
        <v>197.4</v>
      </c>
      <c r="N14" s="128">
        <v>306.5</v>
      </c>
      <c r="O14" s="128">
        <v>363.2</v>
      </c>
      <c r="P14" s="128">
        <v>425</v>
      </c>
      <c r="Q14" s="128">
        <v>475</v>
      </c>
    </row>
    <row r="15" spans="1:17">
      <c r="A15" s="161" t="s">
        <v>52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22.602065350318473</v>
      </c>
      <c r="H15" s="128">
        <v>262.4703001273885</v>
      </c>
      <c r="I15" s="128">
        <v>283.13226751592362</v>
      </c>
      <c r="J15" s="128">
        <v>247.09664025477704</v>
      </c>
      <c r="K15" s="128">
        <v>338.36026675159241</v>
      </c>
      <c r="L15" s="128">
        <v>292.08897936305732</v>
      </c>
      <c r="M15" s="128">
        <v>351.08633363057328</v>
      </c>
      <c r="N15" s="128">
        <v>368.44569197452199</v>
      </c>
      <c r="O15" s="128">
        <v>393.8</v>
      </c>
      <c r="P15" s="128">
        <v>430.8</v>
      </c>
      <c r="Q15" s="128">
        <v>469.9</v>
      </c>
    </row>
    <row r="16" spans="1:17">
      <c r="A16" s="161" t="s">
        <v>123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60</v>
      </c>
      <c r="J16" s="128">
        <v>86</v>
      </c>
      <c r="K16" s="128">
        <v>110</v>
      </c>
      <c r="L16" s="128">
        <v>130</v>
      </c>
      <c r="M16" s="128">
        <v>150</v>
      </c>
      <c r="N16" s="128">
        <v>165</v>
      </c>
      <c r="O16" s="128">
        <v>180</v>
      </c>
      <c r="P16" s="128">
        <v>195</v>
      </c>
      <c r="Q16" s="128">
        <v>205</v>
      </c>
    </row>
    <row r="17" spans="1:17">
      <c r="A17" s="161" t="s">
        <v>7</v>
      </c>
      <c r="B17" s="128">
        <v>35</v>
      </c>
      <c r="C17" s="128">
        <v>45</v>
      </c>
      <c r="D17" s="128">
        <v>40</v>
      </c>
      <c r="E17" s="128">
        <v>51</v>
      </c>
      <c r="F17" s="128">
        <v>24</v>
      </c>
      <c r="G17" s="128">
        <v>27</v>
      </c>
      <c r="H17" s="128">
        <v>63</v>
      </c>
      <c r="I17" s="128">
        <v>80</v>
      </c>
      <c r="J17" s="128">
        <v>131</v>
      </c>
      <c r="K17" s="128">
        <v>197</v>
      </c>
      <c r="L17" s="128">
        <v>280</v>
      </c>
      <c r="M17" s="128">
        <v>288</v>
      </c>
      <c r="N17" s="128">
        <v>265</v>
      </c>
      <c r="O17" s="128">
        <v>220</v>
      </c>
      <c r="P17" s="128">
        <v>200</v>
      </c>
      <c r="Q17" s="128">
        <v>175</v>
      </c>
    </row>
    <row r="18" spans="1:17">
      <c r="A18" s="161" t="s">
        <v>5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20</v>
      </c>
      <c r="M18" s="128">
        <v>86</v>
      </c>
      <c r="N18" s="128">
        <v>123</v>
      </c>
      <c r="O18" s="128">
        <v>125</v>
      </c>
      <c r="P18" s="128">
        <v>165</v>
      </c>
      <c r="Q18" s="128">
        <v>165</v>
      </c>
    </row>
    <row r="19" spans="1:17">
      <c r="A19" s="162" t="s">
        <v>29</v>
      </c>
      <c r="B19" s="158">
        <v>16</v>
      </c>
      <c r="C19" s="158">
        <v>2</v>
      </c>
      <c r="D19" s="158">
        <v>10</v>
      </c>
      <c r="E19" s="158">
        <v>35</v>
      </c>
      <c r="F19" s="158">
        <v>40</v>
      </c>
      <c r="G19" s="158">
        <v>73.999999999996362</v>
      </c>
      <c r="H19" s="158">
        <v>494</v>
      </c>
      <c r="I19" s="158">
        <v>441</v>
      </c>
      <c r="J19" s="158">
        <v>378</v>
      </c>
      <c r="K19" s="158">
        <v>421</v>
      </c>
      <c r="L19" s="158">
        <v>393.99999999998545</v>
      </c>
      <c r="M19" s="158">
        <v>340.00000000001455</v>
      </c>
      <c r="N19" s="158">
        <v>484.99999999998545</v>
      </c>
      <c r="O19" s="158">
        <v>548</v>
      </c>
      <c r="P19" s="158">
        <v>589.99999999998545</v>
      </c>
      <c r="Q19" s="158">
        <v>570.00000000001455</v>
      </c>
    </row>
    <row r="20" spans="1:17" s="6" customFormat="1">
      <c r="A20" s="164" t="s">
        <v>36</v>
      </c>
      <c r="B20" s="160">
        <v>18535</v>
      </c>
      <c r="C20" s="160">
        <v>18273</v>
      </c>
      <c r="D20" s="160">
        <v>19887</v>
      </c>
      <c r="E20" s="160">
        <v>24044</v>
      </c>
      <c r="F20" s="160">
        <v>27822</v>
      </c>
      <c r="G20" s="160">
        <v>29028.097065350317</v>
      </c>
      <c r="H20" s="160">
        <v>38956.58430012739</v>
      </c>
      <c r="I20" s="160">
        <v>48792.164267515924</v>
      </c>
      <c r="J20" s="160">
        <v>64218.88864025478</v>
      </c>
      <c r="K20" s="160">
        <v>73590.280266751593</v>
      </c>
      <c r="L20" s="160">
        <v>83090.77497936305</v>
      </c>
      <c r="M20" s="160">
        <v>80126.88633363058</v>
      </c>
      <c r="N20" s="160">
        <v>80677.668691974512</v>
      </c>
      <c r="O20" s="160">
        <v>86454.163</v>
      </c>
      <c r="P20" s="160">
        <v>91244.577999999994</v>
      </c>
      <c r="Q20" s="160">
        <v>98174.304700000008</v>
      </c>
    </row>
    <row r="21" spans="1:17">
      <c r="A21" s="16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7">
      <c r="A22" s="26" t="s">
        <v>30</v>
      </c>
    </row>
    <row r="23" spans="1:17">
      <c r="A23" s="9" t="s">
        <v>277</v>
      </c>
    </row>
    <row r="24" spans="1:17" ht="17.25">
      <c r="A24" s="58" t="s">
        <v>283</v>
      </c>
    </row>
    <row r="25" spans="1:17">
      <c r="A25" s="8" t="s">
        <v>266</v>
      </c>
    </row>
    <row r="27" spans="1:17">
      <c r="B27" s="49"/>
      <c r="C27" s="49"/>
      <c r="D27" s="49"/>
      <c r="E27" s="49"/>
      <c r="F27" s="49"/>
      <c r="G27" s="49"/>
      <c r="H27" s="49"/>
    </row>
    <row r="28" spans="1:17">
      <c r="B28" s="47"/>
      <c r="C28" s="47"/>
      <c r="D28" s="47"/>
      <c r="E28" s="47"/>
      <c r="F28" s="47"/>
      <c r="G28" s="47"/>
      <c r="H28" s="47"/>
    </row>
  </sheetData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A3" sqref="A3"/>
    </sheetView>
  </sheetViews>
  <sheetFormatPr baseColWidth="10" defaultColWidth="11.42578125" defaultRowHeight="15"/>
  <cols>
    <col min="1" max="1" width="14.85546875" style="7" customWidth="1"/>
    <col min="2" max="7" width="10.140625" style="7" customWidth="1"/>
    <col min="8" max="16384" width="11.42578125" style="7"/>
  </cols>
  <sheetData>
    <row r="1" spans="1:14">
      <c r="A1" s="1" t="s">
        <v>202</v>
      </c>
      <c r="B1" s="23"/>
      <c r="C1" s="23"/>
      <c r="D1" s="23"/>
      <c r="E1" s="23"/>
      <c r="F1" s="23"/>
      <c r="G1" s="23"/>
      <c r="H1" s="23"/>
      <c r="I1" s="23"/>
    </row>
    <row r="2" spans="1:14">
      <c r="A2" s="1" t="s">
        <v>335</v>
      </c>
      <c r="B2" s="23"/>
      <c r="C2" s="23"/>
      <c r="D2" s="23"/>
      <c r="E2" s="23"/>
      <c r="F2" s="23"/>
      <c r="G2" s="23"/>
      <c r="H2" s="23"/>
      <c r="I2" s="23"/>
    </row>
    <row r="3" spans="1:14">
      <c r="A3" s="1" t="s">
        <v>282</v>
      </c>
      <c r="B3" s="23"/>
      <c r="C3" s="23"/>
      <c r="D3" s="23"/>
      <c r="E3" s="23"/>
      <c r="F3" s="23"/>
      <c r="G3" s="23"/>
      <c r="H3" s="23"/>
      <c r="I3" s="23"/>
    </row>
    <row r="4" spans="1:14">
      <c r="A4" s="126" t="s">
        <v>37</v>
      </c>
      <c r="B4" s="126">
        <v>2003</v>
      </c>
      <c r="C4" s="126">
        <v>2004</v>
      </c>
      <c r="D4" s="126">
        <v>2005</v>
      </c>
      <c r="E4" s="126">
        <v>2006</v>
      </c>
      <c r="F4" s="126">
        <v>2007</v>
      </c>
      <c r="G4" s="126">
        <v>2008</v>
      </c>
      <c r="H4" s="126">
        <v>2009</v>
      </c>
      <c r="I4" s="126">
        <v>2010</v>
      </c>
      <c r="J4" s="126">
        <v>2011</v>
      </c>
      <c r="K4" s="126">
        <v>2012</v>
      </c>
      <c r="L4" s="126">
        <v>2013</v>
      </c>
      <c r="M4" s="126">
        <v>2014</v>
      </c>
      <c r="N4" s="126">
        <v>2015</v>
      </c>
    </row>
    <row r="5" spans="1:14">
      <c r="A5" s="161" t="s">
        <v>322</v>
      </c>
      <c r="B5" s="128">
        <v>140</v>
      </c>
      <c r="C5" s="128">
        <v>156</v>
      </c>
      <c r="D5" s="128">
        <v>152</v>
      </c>
      <c r="E5" s="128">
        <v>89</v>
      </c>
      <c r="F5" s="128">
        <v>511</v>
      </c>
      <c r="G5" s="128">
        <v>567</v>
      </c>
      <c r="H5" s="128">
        <v>297</v>
      </c>
      <c r="I5" s="128">
        <v>554</v>
      </c>
      <c r="J5" s="128">
        <v>1008</v>
      </c>
      <c r="K5" s="128">
        <v>1087</v>
      </c>
      <c r="L5" s="128">
        <v>1119.365</v>
      </c>
      <c r="M5" s="128">
        <v>1208</v>
      </c>
      <c r="N5" s="128">
        <v>1277</v>
      </c>
    </row>
    <row r="6" spans="1:14">
      <c r="A6" s="161" t="s">
        <v>324</v>
      </c>
      <c r="B6" s="128">
        <v>404</v>
      </c>
      <c r="C6" s="128">
        <v>495</v>
      </c>
      <c r="D6" s="128">
        <v>509</v>
      </c>
      <c r="E6" s="128">
        <v>502</v>
      </c>
      <c r="F6" s="128">
        <v>475</v>
      </c>
      <c r="G6" s="128">
        <v>456</v>
      </c>
      <c r="H6" s="128">
        <v>540</v>
      </c>
      <c r="I6" s="128">
        <v>882</v>
      </c>
      <c r="J6" s="128">
        <v>869</v>
      </c>
      <c r="K6" s="128">
        <v>882</v>
      </c>
      <c r="L6" s="128">
        <v>941</v>
      </c>
      <c r="M6" s="128">
        <v>1102</v>
      </c>
      <c r="N6" s="128">
        <v>1209</v>
      </c>
    </row>
    <row r="7" spans="1:14">
      <c r="A7" s="161" t="s">
        <v>24</v>
      </c>
      <c r="B7" s="128">
        <v>701</v>
      </c>
      <c r="C7" s="128">
        <v>907</v>
      </c>
      <c r="D7" s="128">
        <v>804.42300000000012</v>
      </c>
      <c r="E7" s="128">
        <v>2723.74</v>
      </c>
      <c r="F7" s="128">
        <v>1935.77</v>
      </c>
      <c r="G7" s="128">
        <v>2189.0096560000002</v>
      </c>
      <c r="H7" s="128">
        <v>1084.6732059999999</v>
      </c>
      <c r="I7" s="128">
        <v>484.45031</v>
      </c>
      <c r="J7" s="128">
        <v>1128.836918</v>
      </c>
      <c r="K7" s="128">
        <v>2498.5591299999996</v>
      </c>
      <c r="L7" s="128">
        <v>2010.0809799999997</v>
      </c>
      <c r="M7" s="128">
        <v>916.59136999999987</v>
      </c>
      <c r="N7" s="128">
        <v>1095.9625000000001</v>
      </c>
    </row>
    <row r="8" spans="1:14">
      <c r="A8" s="161" t="s">
        <v>12</v>
      </c>
      <c r="B8" s="128">
        <v>0</v>
      </c>
      <c r="C8" s="128">
        <v>0</v>
      </c>
      <c r="D8" s="128">
        <v>4</v>
      </c>
      <c r="E8" s="128">
        <v>2</v>
      </c>
      <c r="F8" s="128">
        <v>1</v>
      </c>
      <c r="G8" s="128">
        <v>2</v>
      </c>
      <c r="H8" s="128">
        <v>0</v>
      </c>
      <c r="I8" s="128">
        <v>4</v>
      </c>
      <c r="J8" s="128">
        <v>5</v>
      </c>
      <c r="K8" s="128">
        <v>15</v>
      </c>
      <c r="L8" s="128">
        <v>0</v>
      </c>
      <c r="M8" s="128">
        <v>33</v>
      </c>
      <c r="N8" s="128">
        <v>687</v>
      </c>
    </row>
    <row r="9" spans="1:14">
      <c r="A9" s="161" t="s">
        <v>306</v>
      </c>
      <c r="B9" s="128">
        <v>384</v>
      </c>
      <c r="C9" s="128">
        <v>393</v>
      </c>
      <c r="D9" s="128">
        <v>671</v>
      </c>
      <c r="E9" s="128">
        <v>923</v>
      </c>
      <c r="F9" s="128">
        <v>1460.38</v>
      </c>
      <c r="G9" s="128">
        <v>2196.3199999999997</v>
      </c>
      <c r="H9" s="128">
        <v>1578.67</v>
      </c>
      <c r="I9" s="128">
        <v>1506.08</v>
      </c>
      <c r="J9" s="128">
        <v>1785.335</v>
      </c>
      <c r="K9" s="128">
        <v>1215.9099999999999</v>
      </c>
      <c r="L9" s="128">
        <v>1068.99</v>
      </c>
      <c r="M9" s="128">
        <v>703.93000000000006</v>
      </c>
      <c r="N9" s="128">
        <v>667.04000000000008</v>
      </c>
    </row>
    <row r="10" spans="1:14">
      <c r="A10" s="161" t="s">
        <v>42</v>
      </c>
      <c r="B10" s="128">
        <v>6</v>
      </c>
      <c r="C10" s="128">
        <v>0</v>
      </c>
      <c r="D10" s="128">
        <v>0.222</v>
      </c>
      <c r="E10" s="128">
        <v>0</v>
      </c>
      <c r="F10" s="128">
        <v>0</v>
      </c>
      <c r="G10" s="128">
        <v>0.45000000000000007</v>
      </c>
      <c r="H10" s="128">
        <v>4.419999999999999</v>
      </c>
      <c r="I10" s="128">
        <v>75.549999999999983</v>
      </c>
      <c r="J10" s="128">
        <v>1136.98</v>
      </c>
      <c r="K10" s="128">
        <v>553.89999999999986</v>
      </c>
      <c r="L10" s="128">
        <v>131.71</v>
      </c>
      <c r="M10" s="128">
        <v>452</v>
      </c>
      <c r="N10" s="128">
        <v>512.85</v>
      </c>
    </row>
    <row r="11" spans="1:14">
      <c r="A11" s="161" t="s">
        <v>142</v>
      </c>
      <c r="B11" s="128">
        <v>74</v>
      </c>
      <c r="C11" s="128">
        <v>169</v>
      </c>
      <c r="D11" s="128">
        <v>239</v>
      </c>
      <c r="E11" s="128">
        <v>173</v>
      </c>
      <c r="F11" s="128">
        <v>397</v>
      </c>
      <c r="G11" s="128">
        <v>235</v>
      </c>
      <c r="H11" s="128">
        <v>259</v>
      </c>
      <c r="I11" s="128">
        <v>285</v>
      </c>
      <c r="J11" s="128">
        <v>357</v>
      </c>
      <c r="K11" s="128">
        <v>352</v>
      </c>
      <c r="L11" s="128">
        <v>376</v>
      </c>
      <c r="M11" s="128">
        <v>412</v>
      </c>
      <c r="N11" s="128">
        <v>465</v>
      </c>
    </row>
    <row r="12" spans="1:14">
      <c r="A12" s="161" t="s">
        <v>66</v>
      </c>
      <c r="B12" s="128">
        <v>31</v>
      </c>
      <c r="C12" s="128">
        <v>42</v>
      </c>
      <c r="D12" s="128">
        <v>38</v>
      </c>
      <c r="E12" s="128">
        <v>20</v>
      </c>
      <c r="F12" s="128">
        <v>18</v>
      </c>
      <c r="G12" s="128">
        <v>68</v>
      </c>
      <c r="H12" s="128">
        <v>116</v>
      </c>
      <c r="I12" s="128">
        <v>308</v>
      </c>
      <c r="J12" s="128">
        <v>247</v>
      </c>
      <c r="K12" s="128">
        <v>317</v>
      </c>
      <c r="L12" s="128">
        <v>336.92700000000002</v>
      </c>
      <c r="M12" s="128">
        <v>343</v>
      </c>
      <c r="N12" s="128">
        <v>343</v>
      </c>
    </row>
    <row r="13" spans="1:14">
      <c r="A13" s="161" t="s">
        <v>325</v>
      </c>
      <c r="B13" s="128">
        <v>216</v>
      </c>
      <c r="C13" s="128">
        <v>239</v>
      </c>
      <c r="D13" s="128">
        <v>242</v>
      </c>
      <c r="E13" s="128">
        <v>242</v>
      </c>
      <c r="F13" s="128">
        <v>234</v>
      </c>
      <c r="G13" s="128">
        <v>280</v>
      </c>
      <c r="H13" s="128">
        <v>234</v>
      </c>
      <c r="I13" s="128">
        <v>251</v>
      </c>
      <c r="J13" s="128">
        <v>268</v>
      </c>
      <c r="K13" s="128">
        <v>297</v>
      </c>
      <c r="L13" s="128">
        <v>275</v>
      </c>
      <c r="M13" s="128">
        <v>312.60000000000002</v>
      </c>
      <c r="N13" s="128">
        <v>329</v>
      </c>
    </row>
    <row r="14" spans="1:14" s="6" customFormat="1">
      <c r="A14" s="161" t="s">
        <v>44</v>
      </c>
      <c r="B14" s="128">
        <v>12</v>
      </c>
      <c r="C14" s="128">
        <v>289</v>
      </c>
      <c r="D14" s="128">
        <v>353</v>
      </c>
      <c r="E14" s="128">
        <v>30</v>
      </c>
      <c r="F14" s="128">
        <v>15</v>
      </c>
      <c r="G14" s="128">
        <v>76</v>
      </c>
      <c r="H14" s="128">
        <v>378</v>
      </c>
      <c r="I14" s="128">
        <v>128</v>
      </c>
      <c r="J14" s="128">
        <v>39</v>
      </c>
      <c r="K14" s="128">
        <v>34</v>
      </c>
      <c r="L14" s="128">
        <v>33</v>
      </c>
      <c r="M14" s="128">
        <v>107</v>
      </c>
      <c r="N14" s="128">
        <v>218</v>
      </c>
    </row>
    <row r="15" spans="1:14">
      <c r="A15" s="161" t="s">
        <v>308</v>
      </c>
      <c r="B15" s="128">
        <v>21</v>
      </c>
      <c r="C15" s="128">
        <v>9</v>
      </c>
      <c r="D15" s="128">
        <v>30</v>
      </c>
      <c r="E15" s="128">
        <v>30</v>
      </c>
      <c r="F15" s="128">
        <v>72</v>
      </c>
      <c r="G15" s="128">
        <v>68</v>
      </c>
      <c r="H15" s="128">
        <v>147</v>
      </c>
      <c r="I15" s="128">
        <v>87</v>
      </c>
      <c r="J15" s="128">
        <v>279</v>
      </c>
      <c r="K15" s="128">
        <v>205</v>
      </c>
      <c r="L15" s="128">
        <v>265</v>
      </c>
      <c r="M15" s="128">
        <v>352</v>
      </c>
      <c r="N15" s="128">
        <v>129</v>
      </c>
    </row>
    <row r="16" spans="1:14">
      <c r="A16" s="161" t="s">
        <v>19</v>
      </c>
      <c r="B16" s="128">
        <v>143</v>
      </c>
      <c r="C16" s="128">
        <v>152</v>
      </c>
      <c r="D16" s="128">
        <v>131</v>
      </c>
      <c r="E16" s="128">
        <v>197</v>
      </c>
      <c r="F16" s="128">
        <v>344</v>
      </c>
      <c r="G16" s="128">
        <v>439</v>
      </c>
      <c r="H16" s="128">
        <v>470</v>
      </c>
      <c r="I16" s="128">
        <v>172</v>
      </c>
      <c r="J16" s="128">
        <v>248</v>
      </c>
      <c r="K16" s="128">
        <v>195</v>
      </c>
      <c r="L16" s="128">
        <v>239</v>
      </c>
      <c r="M16" s="128">
        <v>59</v>
      </c>
      <c r="N16" s="128">
        <v>59</v>
      </c>
    </row>
    <row r="17" spans="1:14">
      <c r="A17" s="161" t="s">
        <v>29</v>
      </c>
      <c r="B17" s="128">
        <v>583</v>
      </c>
      <c r="C17" s="128">
        <v>682</v>
      </c>
      <c r="D17" s="128">
        <v>905.35499999999956</v>
      </c>
      <c r="E17" s="128">
        <v>1250.2600000000002</v>
      </c>
      <c r="F17" s="128">
        <v>1215.2299999999996</v>
      </c>
      <c r="G17" s="128">
        <v>1707.540344</v>
      </c>
      <c r="H17" s="128">
        <v>982.90679400000045</v>
      </c>
      <c r="I17" s="128">
        <v>837.99968999999965</v>
      </c>
      <c r="J17" s="128">
        <v>1043.1830820000014</v>
      </c>
      <c r="K17" s="128">
        <v>1244.5408700000007</v>
      </c>
      <c r="L17" s="128">
        <v>1155.9170200000008</v>
      </c>
      <c r="M17" s="128">
        <v>933.80862999999954</v>
      </c>
      <c r="N17" s="128">
        <v>1011.1875</v>
      </c>
    </row>
    <row r="18" spans="1:14" s="6" customFormat="1">
      <c r="A18" s="164" t="s">
        <v>36</v>
      </c>
      <c r="B18" s="160">
        <v>2715</v>
      </c>
      <c r="C18" s="160">
        <v>3533</v>
      </c>
      <c r="D18" s="160">
        <v>4079</v>
      </c>
      <c r="E18" s="160">
        <v>6182</v>
      </c>
      <c r="F18" s="160">
        <v>6678.3799999999992</v>
      </c>
      <c r="G18" s="160">
        <v>8284.32</v>
      </c>
      <c r="H18" s="160">
        <v>6091.67</v>
      </c>
      <c r="I18" s="160">
        <v>5575.08</v>
      </c>
      <c r="J18" s="160">
        <v>8414.3350000000009</v>
      </c>
      <c r="K18" s="160">
        <v>8896.91</v>
      </c>
      <c r="L18" s="160">
        <v>7951.99</v>
      </c>
      <c r="M18" s="160">
        <v>6934.93</v>
      </c>
      <c r="N18" s="160">
        <v>8003.04</v>
      </c>
    </row>
    <row r="19" spans="1:14">
      <c r="A19" s="168"/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4">
      <c r="A20" s="26" t="s">
        <v>30</v>
      </c>
    </row>
    <row r="21" spans="1:14">
      <c r="A21" s="9" t="s">
        <v>278</v>
      </c>
    </row>
    <row r="22" spans="1:14" ht="17.25">
      <c r="A22" s="58" t="s">
        <v>283</v>
      </c>
    </row>
    <row r="23" spans="1:14">
      <c r="A23" s="8" t="s">
        <v>266</v>
      </c>
    </row>
    <row r="25" spans="1:14">
      <c r="B25" s="49"/>
      <c r="C25" s="49"/>
      <c r="D25" s="49"/>
      <c r="E25" s="49"/>
    </row>
    <row r="26" spans="1:14">
      <c r="B26" s="47"/>
      <c r="C26" s="47"/>
      <c r="D26" s="47"/>
      <c r="E26" s="47"/>
    </row>
  </sheetData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zoomScale="90" zoomScaleNormal="90" workbookViewId="0">
      <pane xSplit="1" ySplit="5" topLeftCell="B6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10.42578125" style="7" customWidth="1"/>
    <col min="2" max="6" width="15.5703125" style="7" customWidth="1"/>
    <col min="7" max="7" width="16.5703125" style="7" customWidth="1"/>
    <col min="8" max="8" width="19.42578125" style="7" customWidth="1"/>
    <col min="9" max="16384" width="11.42578125" style="7"/>
  </cols>
  <sheetData>
    <row r="1" spans="1:9">
      <c r="A1" s="1" t="s">
        <v>79</v>
      </c>
      <c r="B1" s="23"/>
      <c r="C1" s="23"/>
      <c r="D1" s="23"/>
      <c r="E1" s="23"/>
      <c r="F1" s="23"/>
      <c r="G1" s="23"/>
      <c r="H1" s="23"/>
    </row>
    <row r="2" spans="1:9">
      <c r="A2" s="1" t="s">
        <v>295</v>
      </c>
      <c r="B2" s="23"/>
      <c r="C2" s="23"/>
      <c r="D2" s="23"/>
      <c r="E2" s="23"/>
      <c r="F2" s="23"/>
      <c r="G2" s="23"/>
      <c r="H2" s="23"/>
    </row>
    <row r="3" spans="1:9">
      <c r="A3" s="1" t="s">
        <v>47</v>
      </c>
      <c r="B3" s="23"/>
      <c r="C3" s="23"/>
      <c r="D3" s="23"/>
      <c r="E3" s="23"/>
      <c r="F3" s="23"/>
      <c r="G3" s="23"/>
      <c r="H3" s="23"/>
    </row>
    <row r="4" spans="1:9" ht="16.149999999999999" customHeight="1">
      <c r="A4" s="207" t="s">
        <v>31</v>
      </c>
      <c r="B4" s="204" t="s">
        <v>171</v>
      </c>
      <c r="C4" s="204" t="s">
        <v>150</v>
      </c>
      <c r="D4" s="204" t="s">
        <v>34</v>
      </c>
      <c r="E4" s="206" t="s">
        <v>172</v>
      </c>
      <c r="F4" s="206" t="s">
        <v>33</v>
      </c>
      <c r="G4" s="206"/>
      <c r="H4" s="204" t="s">
        <v>151</v>
      </c>
      <c r="I4" s="60"/>
    </row>
    <row r="5" spans="1:9" s="51" customFormat="1" ht="45">
      <c r="A5" s="208"/>
      <c r="B5" s="205"/>
      <c r="C5" s="205"/>
      <c r="D5" s="205"/>
      <c r="E5" s="209"/>
      <c r="F5" s="70" t="s">
        <v>36</v>
      </c>
      <c r="G5" s="71" t="s">
        <v>131</v>
      </c>
      <c r="H5" s="205"/>
    </row>
    <row r="6" spans="1:9">
      <c r="A6" s="72">
        <v>2007</v>
      </c>
      <c r="B6" s="73">
        <v>2152925.6185010001</v>
      </c>
      <c r="C6" s="73">
        <v>1471241.7466020014</v>
      </c>
      <c r="D6" s="73">
        <v>150639.78078999999</v>
      </c>
      <c r="E6" s="73">
        <v>1621881.5273920014</v>
      </c>
      <c r="F6" s="73">
        <v>682728.75719100004</v>
      </c>
      <c r="G6" s="74">
        <v>234.89522824716005</v>
      </c>
      <c r="H6" s="73">
        <v>90842.740757999913</v>
      </c>
      <c r="I6" s="52"/>
    </row>
    <row r="7" spans="1:9">
      <c r="A7" s="72">
        <v>2008</v>
      </c>
      <c r="B7" s="73">
        <v>1926108.5243289997</v>
      </c>
      <c r="C7" s="73">
        <v>1465256.1892170003</v>
      </c>
      <c r="D7" s="73">
        <v>155287.86846999999</v>
      </c>
      <c r="E7" s="73">
        <v>1620544.0576870004</v>
      </c>
      <c r="F7" s="73">
        <v>456451.66684399999</v>
      </c>
      <c r="G7" s="74">
        <v>167.35275814300883</v>
      </c>
      <c r="H7" s="73">
        <v>87857.711178999962</v>
      </c>
      <c r="I7" s="52"/>
    </row>
    <row r="8" spans="1:9">
      <c r="A8" s="72">
        <v>2009</v>
      </c>
      <c r="B8" s="73">
        <v>2464495.9997199993</v>
      </c>
      <c r="C8" s="73">
        <v>1429553.5548849993</v>
      </c>
      <c r="D8" s="73">
        <v>129880.81985000001</v>
      </c>
      <c r="E8" s="73">
        <v>1559434.3747349994</v>
      </c>
      <c r="F8" s="73">
        <v>1008278.387936</v>
      </c>
      <c r="G8" s="74">
        <v>429.17433926328351</v>
      </c>
      <c r="H8" s="73">
        <v>102856.43709000005</v>
      </c>
      <c r="I8" s="52"/>
    </row>
    <row r="9" spans="1:9">
      <c r="A9" s="72">
        <v>2010</v>
      </c>
      <c r="B9" s="73">
        <v>1961735.1664809997</v>
      </c>
      <c r="C9" s="73">
        <v>1359084.1851879989</v>
      </c>
      <c r="D9" s="73">
        <v>173150.66582999998</v>
      </c>
      <c r="E9" s="73">
        <v>1532234.851017999</v>
      </c>
      <c r="F9" s="73">
        <v>658036.585296</v>
      </c>
      <c r="G9" s="74">
        <v>373.80191480809879</v>
      </c>
      <c r="H9" s="73">
        <v>58585.645147999938</v>
      </c>
      <c r="I9" s="52"/>
    </row>
    <row r="10" spans="1:9">
      <c r="A10" s="72">
        <v>2011</v>
      </c>
      <c r="B10" s="73">
        <v>2208964.7490500002</v>
      </c>
      <c r="C10" s="73">
        <v>1326584.4943419995</v>
      </c>
      <c r="D10" s="73">
        <v>176660.31114999999</v>
      </c>
      <c r="E10" s="73">
        <v>1503244.8054919995</v>
      </c>
      <c r="F10" s="73">
        <v>891524.74253000016</v>
      </c>
      <c r="G10" s="74">
        <v>625.45319186408244</v>
      </c>
      <c r="H10" s="73">
        <v>42709.498294999976</v>
      </c>
      <c r="I10" s="52"/>
    </row>
    <row r="11" spans="1:9">
      <c r="A11" s="72">
        <v>2012</v>
      </c>
      <c r="B11" s="73">
        <v>2077653.4825199998</v>
      </c>
      <c r="C11" s="73">
        <v>1342778.1463510003</v>
      </c>
      <c r="D11" s="73">
        <v>306785.72561999992</v>
      </c>
      <c r="E11" s="73">
        <v>1649563.8719710002</v>
      </c>
      <c r="F11" s="73">
        <v>720568.68569199997</v>
      </c>
      <c r="G11" s="74">
        <v>454.46692962999998</v>
      </c>
      <c r="H11" s="73">
        <v>54336.680231000006</v>
      </c>
      <c r="I11" s="52"/>
    </row>
    <row r="12" spans="1:9">
      <c r="A12" s="72">
        <v>2013</v>
      </c>
      <c r="B12" s="73">
        <v>2126645.8569719996</v>
      </c>
      <c r="C12" s="73">
        <v>1407567.4787570005</v>
      </c>
      <c r="D12" s="73">
        <v>286973.87495999993</v>
      </c>
      <c r="E12" s="73">
        <v>1694541.3537170005</v>
      </c>
      <c r="F12" s="73">
        <v>671886.91350000002</v>
      </c>
      <c r="G12" s="74">
        <v>344.3180855</v>
      </c>
      <c r="H12" s="73">
        <v>87206.738391999897</v>
      </c>
      <c r="I12" s="52"/>
    </row>
    <row r="13" spans="1:9">
      <c r="A13" s="72">
        <v>2014</v>
      </c>
      <c r="B13" s="73">
        <v>2398077.036419</v>
      </c>
      <c r="C13" s="73">
        <v>1603351.8764530011</v>
      </c>
      <c r="D13" s="73">
        <v>109434.82678</v>
      </c>
      <c r="E13" s="73">
        <v>1712786.7032330011</v>
      </c>
      <c r="F13" s="73">
        <v>796482.57599999988</v>
      </c>
      <c r="G13" s="74">
        <v>376.66889497999995</v>
      </c>
      <c r="H13" s="73">
        <v>88182.498742000054</v>
      </c>
      <c r="I13" s="52"/>
    </row>
    <row r="14" spans="1:9">
      <c r="A14" s="72">
        <v>2015</v>
      </c>
      <c r="B14" s="73">
        <v>2354722.8584500002</v>
      </c>
      <c r="C14" s="73">
        <v>1648720.7219559997</v>
      </c>
      <c r="D14" s="73">
        <v>61718.019979999997</v>
      </c>
      <c r="E14" s="73">
        <v>1710438.7419359998</v>
      </c>
      <c r="F14" s="73">
        <v>725033.48050000006</v>
      </c>
      <c r="G14" s="74">
        <v>313.03900683000006</v>
      </c>
      <c r="H14" s="73">
        <v>56017.691560999992</v>
      </c>
      <c r="I14" s="52"/>
    </row>
    <row r="15" spans="1:9">
      <c r="A15" s="72">
        <v>2016</v>
      </c>
      <c r="B15" s="73">
        <v>2091217.8052599987</v>
      </c>
      <c r="C15" s="73">
        <v>1567634.2437370012</v>
      </c>
      <c r="D15" s="73">
        <v>232361.53456</v>
      </c>
      <c r="E15" s="73">
        <v>1799995.7782970013</v>
      </c>
      <c r="F15" s="73">
        <v>518422.98529200011</v>
      </c>
      <c r="G15" s="74">
        <v>272.26809007725512</v>
      </c>
      <c r="H15" s="73">
        <v>58538.683525000037</v>
      </c>
      <c r="I15" s="52"/>
    </row>
    <row r="16" spans="1:9">
      <c r="A16" s="13"/>
      <c r="B16" s="13"/>
      <c r="C16" s="21"/>
      <c r="D16" s="13"/>
      <c r="E16" s="13"/>
      <c r="F16" s="13"/>
      <c r="H16" s="13"/>
    </row>
    <row r="17" spans="1:19">
      <c r="A17" s="26" t="s">
        <v>30</v>
      </c>
      <c r="D17" s="4"/>
      <c r="F17" s="4"/>
    </row>
    <row r="18" spans="1:19" ht="17.25">
      <c r="A18" s="25" t="s">
        <v>213</v>
      </c>
      <c r="G18" s="28"/>
    </row>
    <row r="19" spans="1:19" ht="17.25">
      <c r="A19" s="10" t="s">
        <v>214</v>
      </c>
      <c r="G19" s="29"/>
    </row>
    <row r="20" spans="1:19">
      <c r="A20" s="8" t="s">
        <v>215</v>
      </c>
      <c r="G20" s="12"/>
    </row>
    <row r="21" spans="1:19">
      <c r="G21" s="12"/>
    </row>
    <row r="22" spans="1:19">
      <c r="G22" s="12"/>
    </row>
    <row r="23" spans="1:19">
      <c r="G23" s="12"/>
    </row>
    <row r="24" spans="1:19">
      <c r="G24" s="12"/>
    </row>
    <row r="25" spans="1:19">
      <c r="G25" s="12"/>
    </row>
    <row r="26" spans="1:19">
      <c r="G26" s="12"/>
    </row>
    <row r="27" spans="1:19">
      <c r="B27" s="12"/>
      <c r="C27" s="12"/>
      <c r="D27" s="12"/>
      <c r="E27" s="12"/>
      <c r="F27" s="18"/>
      <c r="G27" s="1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B28" s="12"/>
      <c r="C28" s="12"/>
      <c r="D28" s="12"/>
      <c r="E28" s="12"/>
      <c r="F28" s="18"/>
      <c r="G28" s="1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B29" s="12"/>
      <c r="C29" s="12"/>
      <c r="D29" s="12"/>
      <c r="E29" s="12"/>
      <c r="F29" s="18"/>
      <c r="G29" s="1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B30" s="12"/>
      <c r="C30" s="12"/>
      <c r="D30" s="12"/>
      <c r="E30" s="12"/>
      <c r="F30" s="18"/>
      <c r="G30" s="1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B31" s="12"/>
      <c r="C31" s="12"/>
      <c r="D31" s="12"/>
      <c r="E31" s="12"/>
      <c r="F31" s="18"/>
      <c r="G31" s="1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B32" s="12"/>
      <c r="C32" s="12"/>
      <c r="D32" s="12"/>
      <c r="E32" s="12"/>
      <c r="F32" s="18"/>
      <c r="G32" s="1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2:19">
      <c r="B33" s="12"/>
      <c r="C33" s="12"/>
      <c r="D33" s="12"/>
      <c r="E33" s="12"/>
      <c r="F33" s="18"/>
      <c r="G33" s="1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>
      <c r="B34" s="12"/>
      <c r="C34" s="12"/>
      <c r="D34" s="12"/>
      <c r="E34" s="12"/>
      <c r="F34" s="18"/>
      <c r="G34" s="12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2:19">
      <c r="B35" s="12"/>
      <c r="C35" s="12"/>
      <c r="D35" s="12"/>
      <c r="E35" s="12"/>
      <c r="F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>
      <c r="B36" s="12"/>
      <c r="C36" s="12"/>
      <c r="D36" s="12"/>
      <c r="E36" s="1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>
      <c r="B37" s="12"/>
      <c r="C37" s="12"/>
      <c r="D37" s="12"/>
      <c r="E37" s="1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>
      <c r="B38" s="12"/>
      <c r="C38" s="12"/>
      <c r="D38" s="12"/>
      <c r="E38" s="1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19">
      <c r="B39" s="12"/>
      <c r="C39" s="12"/>
      <c r="D39" s="12"/>
      <c r="E39" s="1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>
      <c r="B40" s="12"/>
      <c r="C40" s="12"/>
      <c r="D40" s="12"/>
      <c r="E40" s="1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>
      <c r="B41" s="12"/>
      <c r="C41" s="12"/>
      <c r="D41" s="12"/>
      <c r="E41" s="1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>
      <c r="B42" s="12"/>
      <c r="C42" s="12"/>
      <c r="D42" s="12"/>
      <c r="E42" s="1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2:19">
      <c r="B43" s="12"/>
      <c r="C43" s="12"/>
      <c r="D43" s="12"/>
      <c r="E43" s="1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>
      <c r="B44" s="12"/>
      <c r="C44" s="12"/>
      <c r="D44" s="12"/>
      <c r="E44" s="1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>
      <c r="B45" s="12"/>
      <c r="C45" s="12"/>
      <c r="D45" s="12"/>
      <c r="E45" s="12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>
      <c r="B46" s="12"/>
      <c r="C46" s="12"/>
      <c r="D46" s="12"/>
      <c r="E46" s="1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>
      <c r="B47" s="12"/>
      <c r="C47" s="12"/>
      <c r="D47" s="12"/>
      <c r="E47" s="1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>
      <c r="B48" s="12"/>
      <c r="C48" s="12"/>
      <c r="D48" s="12"/>
      <c r="E48" s="1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>
      <c r="B49" s="12"/>
      <c r="C49" s="12"/>
      <c r="D49" s="12"/>
      <c r="E49" s="1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>
      <c r="G50" s="18"/>
    </row>
    <row r="51" spans="2:19">
      <c r="G51" s="18"/>
    </row>
    <row r="52" spans="2:19">
      <c r="B52" s="12"/>
      <c r="C52" s="18"/>
      <c r="G52" s="18"/>
    </row>
    <row r="53" spans="2:19">
      <c r="B53" s="12"/>
      <c r="C53" s="18"/>
    </row>
    <row r="54" spans="2:19">
      <c r="B54" s="12"/>
      <c r="C54" s="18"/>
    </row>
    <row r="55" spans="2:19">
      <c r="B55" s="12"/>
      <c r="C55" s="18"/>
    </row>
    <row r="56" spans="2:19">
      <c r="B56" s="12"/>
      <c r="C56" s="18"/>
    </row>
    <row r="57" spans="2:19">
      <c r="B57" s="12"/>
      <c r="C57" s="18"/>
    </row>
    <row r="58" spans="2:19">
      <c r="B58" s="12"/>
      <c r="C58" s="18"/>
    </row>
    <row r="59" spans="2:19">
      <c r="B59" s="12"/>
      <c r="C59" s="18"/>
    </row>
    <row r="60" spans="2:19">
      <c r="B60" s="12"/>
      <c r="C60" s="18"/>
    </row>
    <row r="61" spans="2:19">
      <c r="B61" s="12"/>
      <c r="C61" s="18"/>
    </row>
    <row r="62" spans="2:19">
      <c r="B62" s="12"/>
      <c r="C62" s="18"/>
    </row>
    <row r="63" spans="2:19">
      <c r="B63" s="12"/>
      <c r="C63" s="18"/>
    </row>
    <row r="64" spans="2:19">
      <c r="B64" s="12"/>
      <c r="C64" s="18"/>
    </row>
    <row r="65" spans="2:3">
      <c r="B65" s="12"/>
      <c r="C65" s="18"/>
    </row>
    <row r="66" spans="2:3">
      <c r="B66" s="12"/>
      <c r="C66" s="18"/>
    </row>
    <row r="67" spans="2:3">
      <c r="B67" s="12"/>
      <c r="C67" s="18"/>
    </row>
    <row r="68" spans="2:3">
      <c r="B68" s="12"/>
      <c r="C68" s="18"/>
    </row>
    <row r="69" spans="2:3">
      <c r="B69" s="12"/>
      <c r="C69" s="18"/>
    </row>
    <row r="70" spans="2:3">
      <c r="B70" s="12"/>
      <c r="C70" s="18"/>
    </row>
    <row r="71" spans="2:3">
      <c r="B71" s="12"/>
      <c r="C71" s="18"/>
    </row>
    <row r="72" spans="2:3">
      <c r="B72" s="12"/>
      <c r="C72" s="18"/>
    </row>
    <row r="73" spans="2:3">
      <c r="B73" s="12"/>
      <c r="C73" s="18"/>
    </row>
    <row r="74" spans="2:3">
      <c r="B74" s="12"/>
      <c r="C74" s="18"/>
    </row>
  </sheetData>
  <mergeCells count="7">
    <mergeCell ref="H4:H5"/>
    <mergeCell ref="F4:G4"/>
    <mergeCell ref="A4:A5"/>
    <mergeCell ref="D4:D5"/>
    <mergeCell ref="B4:B5"/>
    <mergeCell ref="C4:C5"/>
    <mergeCell ref="E4:E5"/>
  </mergeCells>
  <printOptions horizontalCentered="1"/>
  <pageMargins left="0.39370078740157483" right="0.39370078740157483" top="0.39370078740157483" bottom="0.39370078740157483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42578125" defaultRowHeight="15"/>
  <cols>
    <col min="1" max="1" width="19.5703125" style="7" customWidth="1"/>
    <col min="2" max="8" width="12.85546875" style="7" customWidth="1"/>
    <col min="9" max="16384" width="11.42578125" style="7"/>
  </cols>
  <sheetData>
    <row r="1" spans="1:11">
      <c r="A1" s="32" t="s">
        <v>80</v>
      </c>
      <c r="B1" s="1"/>
      <c r="C1" s="1"/>
      <c r="D1" s="23"/>
      <c r="E1" s="23"/>
      <c r="F1" s="23"/>
      <c r="G1" s="23"/>
    </row>
    <row r="2" spans="1:11">
      <c r="A2" s="1" t="s">
        <v>296</v>
      </c>
      <c r="B2" s="1"/>
      <c r="C2" s="1"/>
      <c r="D2" s="23"/>
      <c r="E2" s="23"/>
      <c r="F2" s="23"/>
      <c r="G2" s="23"/>
    </row>
    <row r="3" spans="1:11">
      <c r="A3" s="1" t="s">
        <v>47</v>
      </c>
      <c r="B3" s="1"/>
      <c r="C3" s="1"/>
      <c r="D3" s="23"/>
      <c r="E3" s="23"/>
      <c r="F3" s="23"/>
      <c r="G3" s="23"/>
    </row>
    <row r="4" spans="1:11">
      <c r="A4" s="111" t="s">
        <v>37</v>
      </c>
      <c r="B4" s="112">
        <v>2007</v>
      </c>
      <c r="C4" s="112">
        <v>2008</v>
      </c>
      <c r="D4" s="112">
        <v>2009</v>
      </c>
      <c r="E4" s="112">
        <v>2010</v>
      </c>
      <c r="F4" s="112">
        <v>2011</v>
      </c>
      <c r="G4" s="112">
        <v>2012</v>
      </c>
      <c r="H4" s="112">
        <v>2013</v>
      </c>
      <c r="I4" s="112">
        <v>2014</v>
      </c>
      <c r="J4" s="112">
        <v>2015</v>
      </c>
      <c r="K4" s="112">
        <v>2016</v>
      </c>
    </row>
    <row r="5" spans="1:11" s="27" customFormat="1">
      <c r="A5" s="66" t="s">
        <v>5</v>
      </c>
      <c r="B5" s="113">
        <v>155222.57931199999</v>
      </c>
      <c r="C5" s="113">
        <v>99392.933407000004</v>
      </c>
      <c r="D5" s="113">
        <v>81325.242904000013</v>
      </c>
      <c r="E5" s="113">
        <v>87528.616344000009</v>
      </c>
      <c r="F5" s="113">
        <v>91821.448529999994</v>
      </c>
      <c r="G5" s="113">
        <v>176197.079692</v>
      </c>
      <c r="H5" s="113">
        <v>122453.43299999999</v>
      </c>
      <c r="I5" s="113">
        <v>165091.13999999998</v>
      </c>
      <c r="J5" s="113">
        <v>185417.43999199997</v>
      </c>
      <c r="K5" s="113">
        <v>185417.43999199997</v>
      </c>
    </row>
    <row r="6" spans="1:11">
      <c r="A6" s="61" t="s">
        <v>24</v>
      </c>
      <c r="B6" s="64">
        <v>7360.5162520000003</v>
      </c>
      <c r="C6" s="64">
        <v>33249.948170000003</v>
      </c>
      <c r="D6" s="64">
        <v>121875.26403200001</v>
      </c>
      <c r="E6" s="64">
        <v>57988.622952000005</v>
      </c>
      <c r="F6" s="64">
        <v>64632.17300000001</v>
      </c>
      <c r="G6" s="64">
        <v>81566.70199999999</v>
      </c>
      <c r="H6" s="64">
        <v>46134.715499999998</v>
      </c>
      <c r="I6" s="64">
        <v>124263.62600000002</v>
      </c>
      <c r="J6" s="64">
        <v>83095.285000000003</v>
      </c>
      <c r="K6" s="64">
        <v>84074.710299999977</v>
      </c>
    </row>
    <row r="7" spans="1:11">
      <c r="A7" s="61" t="s">
        <v>16</v>
      </c>
      <c r="B7" s="64">
        <v>7360.5162520000003</v>
      </c>
      <c r="C7" s="64">
        <v>32999.948170000003</v>
      </c>
      <c r="D7" s="64">
        <v>121947.76403200001</v>
      </c>
      <c r="E7" s="64">
        <v>56963.622952000005</v>
      </c>
      <c r="F7" s="64">
        <v>62807.17300000001</v>
      </c>
      <c r="G7" s="64">
        <v>80416.70199999999</v>
      </c>
      <c r="H7" s="64">
        <v>45985.165499999996</v>
      </c>
      <c r="I7" s="64">
        <v>116154.52600000003</v>
      </c>
      <c r="J7" s="64">
        <v>84074.710299999977</v>
      </c>
      <c r="K7" s="64">
        <v>56908.44</v>
      </c>
    </row>
    <row r="8" spans="1:11">
      <c r="A8" s="61" t="s">
        <v>4</v>
      </c>
      <c r="B8" s="64">
        <v>11328.645697</v>
      </c>
      <c r="C8" s="64">
        <v>9802.670048</v>
      </c>
      <c r="D8" s="64">
        <v>6054.2</v>
      </c>
      <c r="E8" s="64">
        <v>18324.150000000001</v>
      </c>
      <c r="F8" s="64">
        <v>38647</v>
      </c>
      <c r="G8" s="64">
        <v>39973.649999999994</v>
      </c>
      <c r="H8" s="64">
        <v>3469.55</v>
      </c>
      <c r="I8" s="64">
        <v>24967.5</v>
      </c>
      <c r="J8" s="64">
        <v>48661.5</v>
      </c>
      <c r="K8" s="64">
        <v>48661.5</v>
      </c>
    </row>
    <row r="9" spans="1:11">
      <c r="A9" s="61" t="s">
        <v>11</v>
      </c>
      <c r="B9" s="64">
        <v>133919.6</v>
      </c>
      <c r="C9" s="64">
        <v>128630.81700000001</v>
      </c>
      <c r="D9" s="64">
        <v>147829.31200000001</v>
      </c>
      <c r="E9" s="64">
        <v>188279.02100000001</v>
      </c>
      <c r="F9" s="64">
        <v>219060.96000000002</v>
      </c>
      <c r="G9" s="64">
        <v>204440.36</v>
      </c>
      <c r="H9" s="64">
        <v>112474.19</v>
      </c>
      <c r="I9" s="64">
        <v>166286.63</v>
      </c>
      <c r="J9" s="64">
        <v>32981.81</v>
      </c>
      <c r="K9" s="64">
        <v>32981.81</v>
      </c>
    </row>
    <row r="10" spans="1:11">
      <c r="A10" s="61" t="s">
        <v>14</v>
      </c>
      <c r="B10" s="64">
        <v>555</v>
      </c>
      <c r="C10" s="64">
        <v>181.9</v>
      </c>
      <c r="D10" s="64">
        <v>333</v>
      </c>
      <c r="E10" s="64">
        <v>311</v>
      </c>
      <c r="F10" s="64">
        <v>244.35</v>
      </c>
      <c r="G10" s="64">
        <v>2846.5</v>
      </c>
      <c r="H10" s="64">
        <v>6529</v>
      </c>
      <c r="I10" s="64">
        <v>11213.810000000001</v>
      </c>
      <c r="J10" s="64">
        <v>18147.939999999995</v>
      </c>
      <c r="K10" s="64">
        <v>18147.939999999995</v>
      </c>
    </row>
    <row r="11" spans="1:11">
      <c r="A11" s="61" t="s">
        <v>18</v>
      </c>
      <c r="B11" s="64">
        <v>1620</v>
      </c>
      <c r="C11" s="64">
        <v>149.85</v>
      </c>
      <c r="D11" s="64">
        <v>1999.5</v>
      </c>
      <c r="E11" s="64">
        <v>53</v>
      </c>
      <c r="F11" s="64">
        <v>5712</v>
      </c>
      <c r="G11" s="64">
        <v>1618.3820000000001</v>
      </c>
      <c r="H11" s="64">
        <v>22739.674999999999</v>
      </c>
      <c r="I11" s="64">
        <v>15097.279999999999</v>
      </c>
      <c r="J11" s="64">
        <v>12979.599999999999</v>
      </c>
      <c r="K11" s="64">
        <v>12979.599999999999</v>
      </c>
    </row>
    <row r="12" spans="1:11">
      <c r="A12" s="61" t="s">
        <v>23</v>
      </c>
      <c r="B12" s="64">
        <v>21908.75</v>
      </c>
      <c r="C12" s="64">
        <v>9479.25</v>
      </c>
      <c r="D12" s="64">
        <v>19129.95</v>
      </c>
      <c r="E12" s="64">
        <v>27098</v>
      </c>
      <c r="F12" s="64">
        <v>40548</v>
      </c>
      <c r="G12" s="64">
        <v>28498.55</v>
      </c>
      <c r="H12" s="64">
        <v>23770.620000000003</v>
      </c>
      <c r="I12" s="64">
        <v>29361.4</v>
      </c>
      <c r="J12" s="64">
        <v>12321.9</v>
      </c>
      <c r="K12" s="64">
        <v>12321.9</v>
      </c>
    </row>
    <row r="13" spans="1:11">
      <c r="A13" s="61" t="s">
        <v>20</v>
      </c>
      <c r="B13" s="64">
        <v>6525.6953640000002</v>
      </c>
      <c r="C13" s="64">
        <v>1885.4272190000002</v>
      </c>
      <c r="D13" s="64">
        <v>10651.400000000001</v>
      </c>
      <c r="E13" s="64">
        <v>551.20000000000005</v>
      </c>
      <c r="F13" s="64">
        <v>2205.8000000000002</v>
      </c>
      <c r="G13" s="64">
        <v>3190.8</v>
      </c>
      <c r="H13" s="64">
        <v>5062.7</v>
      </c>
      <c r="I13" s="64">
        <v>2871.25</v>
      </c>
      <c r="J13" s="64">
        <v>11895.405000000001</v>
      </c>
      <c r="K13" s="64">
        <v>11895.405000000001</v>
      </c>
    </row>
    <row r="14" spans="1:11">
      <c r="A14" s="61" t="s">
        <v>6</v>
      </c>
      <c r="B14" s="64">
        <v>1682</v>
      </c>
      <c r="C14" s="64">
        <v>2224.1</v>
      </c>
      <c r="D14" s="64">
        <v>4023.1500000000005</v>
      </c>
      <c r="E14" s="64">
        <v>571.92499999999995</v>
      </c>
      <c r="F14" s="64">
        <v>2900.5349999999999</v>
      </c>
      <c r="G14" s="64">
        <v>3531.2000000000003</v>
      </c>
      <c r="H14" s="64">
        <v>4880.4600000000009</v>
      </c>
      <c r="I14" s="64">
        <v>5908.83</v>
      </c>
      <c r="J14" s="64">
        <v>9579.83</v>
      </c>
      <c r="K14" s="64">
        <v>9579.83</v>
      </c>
    </row>
    <row r="15" spans="1:11">
      <c r="A15" s="61" t="s">
        <v>25</v>
      </c>
      <c r="B15" s="64">
        <v>0</v>
      </c>
      <c r="C15" s="64">
        <v>250</v>
      </c>
      <c r="D15" s="64">
        <v>157.5</v>
      </c>
      <c r="E15" s="64">
        <v>1025</v>
      </c>
      <c r="F15" s="64">
        <v>2200</v>
      </c>
      <c r="G15" s="64">
        <v>1150</v>
      </c>
      <c r="H15" s="64">
        <v>149.55000000000001</v>
      </c>
      <c r="I15" s="64">
        <v>8633.9500000000007</v>
      </c>
      <c r="J15" s="64">
        <v>7574.869999999999</v>
      </c>
      <c r="K15" s="64">
        <v>7574.869999999999</v>
      </c>
    </row>
    <row r="16" spans="1:11">
      <c r="A16" s="61" t="s">
        <v>19</v>
      </c>
      <c r="B16" s="64">
        <v>39905.649999999994</v>
      </c>
      <c r="C16" s="64">
        <v>25469.599999999999</v>
      </c>
      <c r="D16" s="64">
        <v>57765.250000000007</v>
      </c>
      <c r="E16" s="64">
        <v>40777.15</v>
      </c>
      <c r="F16" s="64">
        <v>49073.854999999996</v>
      </c>
      <c r="G16" s="64">
        <v>30754.5</v>
      </c>
      <c r="H16" s="64">
        <v>24058.45</v>
      </c>
      <c r="I16" s="64">
        <v>25508.5</v>
      </c>
      <c r="J16" s="64">
        <v>6833.4</v>
      </c>
      <c r="K16" s="64">
        <v>6833.4</v>
      </c>
    </row>
    <row r="17" spans="1:11">
      <c r="A17" s="61" t="s">
        <v>45</v>
      </c>
      <c r="B17" s="64">
        <v>0</v>
      </c>
      <c r="C17" s="64">
        <v>343.92500000000001</v>
      </c>
      <c r="D17" s="64">
        <v>96</v>
      </c>
      <c r="E17" s="64">
        <v>1150</v>
      </c>
      <c r="F17" s="64">
        <v>2415</v>
      </c>
      <c r="G17" s="64">
        <v>800</v>
      </c>
      <c r="H17" s="64">
        <v>6547</v>
      </c>
      <c r="I17" s="64">
        <v>5178.59</v>
      </c>
      <c r="J17" s="64">
        <v>6192.45</v>
      </c>
      <c r="K17" s="64">
        <v>6192.45</v>
      </c>
    </row>
    <row r="18" spans="1:11">
      <c r="A18" s="61" t="s">
        <v>29</v>
      </c>
      <c r="B18" s="64">
        <v>295339.80431400007</v>
      </c>
      <c r="C18" s="64">
        <v>112391.29783000011</v>
      </c>
      <c r="D18" s="64">
        <v>435090.85496799985</v>
      </c>
      <c r="E18" s="64">
        <v>177415.27704799996</v>
      </c>
      <c r="F18" s="64">
        <v>309256.44799999986</v>
      </c>
      <c r="G18" s="64">
        <v>65584.260000000126</v>
      </c>
      <c r="H18" s="64">
        <v>247632.4045</v>
      </c>
      <c r="I18" s="64">
        <v>95945.543999999994</v>
      </c>
      <c r="J18" s="64">
        <v>205277.34020800004</v>
      </c>
      <c r="K18" s="64">
        <v>24853.690000000119</v>
      </c>
    </row>
    <row r="19" spans="1:11">
      <c r="A19" s="114" t="s">
        <v>36</v>
      </c>
      <c r="B19" s="63">
        <v>682728.75719100004</v>
      </c>
      <c r="C19" s="63">
        <v>456451.66684400005</v>
      </c>
      <c r="D19" s="63">
        <v>1008278.387936</v>
      </c>
      <c r="E19" s="63">
        <v>658036.585296</v>
      </c>
      <c r="F19" s="63">
        <v>891524.74252999993</v>
      </c>
      <c r="G19" s="63">
        <v>720568.68569200009</v>
      </c>
      <c r="H19" s="63">
        <v>671886.91350000002</v>
      </c>
      <c r="I19" s="63">
        <v>796482.576</v>
      </c>
      <c r="J19" s="63">
        <v>725033.48050000006</v>
      </c>
      <c r="K19" s="63">
        <v>518422.98529200011</v>
      </c>
    </row>
    <row r="20" spans="1:11">
      <c r="A20" s="13"/>
    </row>
    <row r="21" spans="1:11">
      <c r="A21" s="26" t="s">
        <v>41</v>
      </c>
    </row>
    <row r="22" spans="1:11">
      <c r="A22" s="9" t="s">
        <v>216</v>
      </c>
      <c r="B22" s="17"/>
      <c r="C22" s="17"/>
    </row>
    <row r="23" spans="1:11">
      <c r="A23" s="8" t="s">
        <v>217</v>
      </c>
      <c r="B23" s="17"/>
    </row>
    <row r="29" spans="1:11">
      <c r="B29" s="12"/>
      <c r="C29" s="12"/>
    </row>
    <row r="30" spans="1:11">
      <c r="B30" s="12"/>
      <c r="C30" s="12"/>
    </row>
    <row r="31" spans="1:11">
      <c r="B31" s="12"/>
      <c r="C31" s="12"/>
    </row>
    <row r="32" spans="1:11">
      <c r="B32" s="12"/>
      <c r="C32" s="12"/>
    </row>
    <row r="33" spans="2:3">
      <c r="B33" s="12"/>
      <c r="C33" s="12"/>
    </row>
    <row r="34" spans="2:3">
      <c r="B34" s="12"/>
      <c r="C34" s="12"/>
    </row>
    <row r="35" spans="2:3">
      <c r="B35" s="12"/>
      <c r="C35" s="12"/>
    </row>
    <row r="36" spans="2:3">
      <c r="B36" s="12"/>
      <c r="C36" s="12"/>
    </row>
    <row r="37" spans="2:3">
      <c r="B37" s="12"/>
      <c r="C37" s="12"/>
    </row>
    <row r="38" spans="2:3">
      <c r="B38" s="12"/>
      <c r="C38" s="12"/>
    </row>
    <row r="39" spans="2:3">
      <c r="B39" s="12"/>
      <c r="C39" s="12"/>
    </row>
    <row r="40" spans="2:3">
      <c r="B40" s="12"/>
      <c r="C40" s="12"/>
    </row>
    <row r="41" spans="2:3">
      <c r="B41" s="12"/>
      <c r="C41" s="12"/>
    </row>
    <row r="42" spans="2:3">
      <c r="B42" s="12"/>
      <c r="C42" s="12"/>
    </row>
    <row r="43" spans="2:3">
      <c r="B43" s="12"/>
      <c r="C43" s="12"/>
    </row>
    <row r="44" spans="2:3">
      <c r="B44" s="12"/>
      <c r="C44" s="12"/>
    </row>
    <row r="46" spans="2:3">
      <c r="B46" s="15"/>
      <c r="C46" s="15"/>
    </row>
    <row r="47" spans="2:3">
      <c r="B47" s="15"/>
      <c r="C47" s="15"/>
    </row>
    <row r="48" spans="2:3"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  <row r="54" spans="2:3">
      <c r="B54" s="15"/>
      <c r="C54" s="15"/>
    </row>
  </sheetData>
  <printOptions horizontalCentered="1"/>
  <pageMargins left="0.39370078740157483" right="0.39370078740157483" top="0.39370078740157483" bottom="0.39370078740157483" header="0" footer="0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zoomScale="90" zoomScaleNormal="90" workbookViewId="0">
      <pane ySplit="4" topLeftCell="A5" activePane="bottomLeft" state="frozen"/>
      <selection activeCell="K12" sqref="K12"/>
      <selection pane="bottomLeft" activeCell="A3" sqref="A3"/>
    </sheetView>
  </sheetViews>
  <sheetFormatPr baseColWidth="10" defaultColWidth="11.42578125" defaultRowHeight="15"/>
  <cols>
    <col min="1" max="1" width="13.42578125" style="7" customWidth="1"/>
    <col min="2" max="2" width="18.85546875" style="7" customWidth="1"/>
    <col min="3" max="3" width="21.140625" style="7" customWidth="1"/>
    <col min="4" max="4" width="53" style="7" customWidth="1"/>
    <col min="5" max="5" width="14.5703125" style="7" customWidth="1"/>
    <col min="6" max="16384" width="11.42578125" style="7"/>
  </cols>
  <sheetData>
    <row r="1" spans="1:7">
      <c r="A1" s="1" t="s">
        <v>81</v>
      </c>
      <c r="B1" s="23"/>
      <c r="C1" s="23"/>
      <c r="D1" s="23"/>
      <c r="E1" s="23"/>
    </row>
    <row r="2" spans="1:7">
      <c r="A2" s="1" t="s">
        <v>338</v>
      </c>
      <c r="B2" s="23"/>
      <c r="C2" s="23"/>
      <c r="D2" s="23"/>
      <c r="E2" s="23"/>
    </row>
    <row r="3" spans="1:7">
      <c r="A3" s="1" t="s">
        <v>46</v>
      </c>
      <c r="B3" s="23"/>
      <c r="C3" s="23"/>
      <c r="D3" s="23"/>
      <c r="E3" s="23"/>
    </row>
    <row r="4" spans="1:7" ht="17.25">
      <c r="A4" s="118" t="s">
        <v>31</v>
      </c>
      <c r="B4" s="118" t="s">
        <v>152</v>
      </c>
      <c r="C4" s="76" t="s">
        <v>153</v>
      </c>
      <c r="D4" s="69" t="s">
        <v>225</v>
      </c>
    </row>
    <row r="5" spans="1:7" ht="32.25" customHeight="1">
      <c r="A5" s="115">
        <v>2007</v>
      </c>
      <c r="B5" s="116">
        <v>271772.57882165606</v>
      </c>
      <c r="C5" s="116">
        <v>283132.26521656045</v>
      </c>
      <c r="D5" s="117" t="s">
        <v>226</v>
      </c>
      <c r="G5" s="12"/>
    </row>
    <row r="6" spans="1:7" ht="32.25" customHeight="1">
      <c r="A6" s="115">
        <v>2008</v>
      </c>
      <c r="B6" s="116">
        <v>255584.44723821658</v>
      </c>
      <c r="C6" s="116">
        <v>247096.63932356689</v>
      </c>
      <c r="D6" s="117" t="s">
        <v>133</v>
      </c>
      <c r="G6" s="12"/>
    </row>
    <row r="7" spans="1:7" ht="32.25" customHeight="1">
      <c r="A7" s="115">
        <v>2009</v>
      </c>
      <c r="B7" s="116">
        <v>327704.76401783433</v>
      </c>
      <c r="C7" s="116">
        <v>338360.26452866255</v>
      </c>
      <c r="D7" s="117" t="s">
        <v>229</v>
      </c>
      <c r="G7" s="12"/>
    </row>
    <row r="8" spans="1:7" ht="43.15" customHeight="1">
      <c r="A8" s="115">
        <v>2010</v>
      </c>
      <c r="B8" s="116">
        <v>291286.4847719745</v>
      </c>
      <c r="C8" s="116">
        <v>292088.98211847147</v>
      </c>
      <c r="D8" s="117" t="s">
        <v>227</v>
      </c>
      <c r="E8" s="5"/>
      <c r="G8" s="12"/>
    </row>
    <row r="9" spans="1:7" ht="32.25" customHeight="1">
      <c r="A9" s="115">
        <v>2011</v>
      </c>
      <c r="B9" s="116">
        <v>337398.16618343955</v>
      </c>
      <c r="C9" s="116">
        <v>351086.33125859872</v>
      </c>
      <c r="D9" s="117" t="s">
        <v>230</v>
      </c>
      <c r="E9" s="5"/>
      <c r="G9" s="12"/>
    </row>
    <row r="10" spans="1:7" ht="32.25" customHeight="1">
      <c r="A10" s="115">
        <v>2012</v>
      </c>
      <c r="B10" s="116">
        <v>369722.43981656048</v>
      </c>
      <c r="C10" s="116">
        <v>368445.69030063681</v>
      </c>
      <c r="D10" s="117" t="s">
        <v>186</v>
      </c>
      <c r="E10" s="5"/>
      <c r="G10" s="12"/>
    </row>
    <row r="11" spans="1:7" ht="32.25" customHeight="1">
      <c r="A11" s="115">
        <v>2013</v>
      </c>
      <c r="B11" s="116">
        <v>387858.73038980889</v>
      </c>
      <c r="C11" s="116">
        <v>393781.90758980892</v>
      </c>
      <c r="D11" s="117" t="s">
        <v>228</v>
      </c>
      <c r="E11" s="5"/>
      <c r="G11" s="12"/>
    </row>
    <row r="12" spans="1:7" ht="32.25" customHeight="1">
      <c r="A12" s="115">
        <v>2014</v>
      </c>
      <c r="B12" s="116">
        <v>406468.20735159225</v>
      </c>
      <c r="C12" s="116">
        <v>418527.01862802531</v>
      </c>
      <c r="D12" s="117" t="s">
        <v>149</v>
      </c>
      <c r="E12" s="5"/>
      <c r="G12" s="12"/>
    </row>
    <row r="13" spans="1:7" ht="32.25" customHeight="1">
      <c r="A13" s="115">
        <v>2015</v>
      </c>
      <c r="B13" s="116">
        <v>456403.17081656051</v>
      </c>
      <c r="C13" s="116">
        <v>468039.85198216524</v>
      </c>
      <c r="D13" s="117" t="s">
        <v>231</v>
      </c>
      <c r="E13" s="5"/>
      <c r="G13" s="12"/>
    </row>
    <row r="14" spans="1:7">
      <c r="A14" s="115">
        <v>2016</v>
      </c>
      <c r="B14" s="116">
        <v>434431.15269936301</v>
      </c>
      <c r="C14" s="116">
        <v>439301.46521273867</v>
      </c>
      <c r="D14" s="117" t="s">
        <v>187</v>
      </c>
      <c r="E14" s="5"/>
      <c r="G14" s="12"/>
    </row>
    <row r="15" spans="1:7">
      <c r="A15" s="13"/>
      <c r="B15" s="13"/>
      <c r="C15" s="21"/>
      <c r="D15" s="13"/>
      <c r="E15" s="13"/>
    </row>
    <row r="16" spans="1:7">
      <c r="A16" s="26" t="s">
        <v>30</v>
      </c>
    </row>
    <row r="17" spans="1:4" ht="17.25">
      <c r="A17" s="9" t="s">
        <v>210</v>
      </c>
    </row>
    <row r="18" spans="1:4">
      <c r="A18" s="9" t="s">
        <v>218</v>
      </c>
    </row>
    <row r="19" spans="1:4">
      <c r="A19" s="9" t="s">
        <v>220</v>
      </c>
    </row>
    <row r="20" spans="1:4" ht="17.25">
      <c r="A20" s="9" t="s">
        <v>120</v>
      </c>
    </row>
    <row r="21" spans="1:4">
      <c r="A21" s="9" t="s">
        <v>162</v>
      </c>
    </row>
    <row r="22" spans="1:4">
      <c r="A22" s="9" t="s">
        <v>221</v>
      </c>
    </row>
    <row r="23" spans="1:4" ht="17.25">
      <c r="A23" s="9" t="s">
        <v>222</v>
      </c>
    </row>
    <row r="24" spans="1:4" ht="17.25">
      <c r="A24" s="9" t="s">
        <v>219</v>
      </c>
    </row>
    <row r="25" spans="1:4">
      <c r="A25" s="9" t="s">
        <v>223</v>
      </c>
    </row>
    <row r="26" spans="1:4">
      <c r="A26" s="8" t="s">
        <v>224</v>
      </c>
    </row>
    <row r="28" spans="1:4">
      <c r="B28" s="16"/>
      <c r="C28" s="12"/>
    </row>
    <row r="29" spans="1:4">
      <c r="B29" s="16"/>
      <c r="C29" s="12"/>
      <c r="D29" s="4"/>
    </row>
    <row r="30" spans="1:4">
      <c r="B30" s="12"/>
      <c r="C30" s="12"/>
    </row>
    <row r="31" spans="1:4">
      <c r="B31" s="12"/>
      <c r="C31" s="12"/>
    </row>
    <row r="32" spans="1:4">
      <c r="B32" s="12"/>
      <c r="C32" s="12"/>
    </row>
    <row r="34" spans="2:3">
      <c r="B34" s="15"/>
      <c r="C34" s="15"/>
    </row>
    <row r="35" spans="2:3">
      <c r="B35" s="15"/>
      <c r="C35" s="15"/>
    </row>
    <row r="36" spans="2:3">
      <c r="B36" s="15"/>
      <c r="C36" s="15"/>
    </row>
    <row r="37" spans="2:3">
      <c r="B37" s="15"/>
      <c r="C37" s="15"/>
    </row>
    <row r="38" spans="2:3">
      <c r="B38" s="15"/>
    </row>
  </sheetData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90" zoomScaleNormal="90" workbookViewId="0">
      <pane ySplit="4" topLeftCell="A5" activePane="bottomLeft" state="frozen"/>
      <selection activeCell="A2" sqref="A2"/>
      <selection pane="bottomLeft"/>
    </sheetView>
  </sheetViews>
  <sheetFormatPr baseColWidth="10" defaultColWidth="11.42578125" defaultRowHeight="15"/>
  <cols>
    <col min="1" max="2" width="19.42578125" style="7" customWidth="1"/>
    <col min="3" max="3" width="14.5703125" style="7" customWidth="1"/>
    <col min="4" max="16384" width="11.42578125" style="7"/>
  </cols>
  <sheetData>
    <row r="1" spans="1:5">
      <c r="A1" s="1" t="s">
        <v>82</v>
      </c>
      <c r="B1" s="23"/>
      <c r="C1" s="23"/>
    </row>
    <row r="2" spans="1:5">
      <c r="A2" s="175" t="s">
        <v>297</v>
      </c>
      <c r="B2" s="23"/>
      <c r="C2" s="23"/>
    </row>
    <row r="3" spans="1:5">
      <c r="A3" s="176" t="s">
        <v>165</v>
      </c>
      <c r="B3" s="56"/>
      <c r="C3" s="23"/>
    </row>
    <row r="4" spans="1:5" s="51" customFormat="1">
      <c r="A4" s="68" t="s">
        <v>31</v>
      </c>
      <c r="B4" s="68" t="s">
        <v>166</v>
      </c>
    </row>
    <row r="5" spans="1:5">
      <c r="A5" s="115">
        <v>2007</v>
      </c>
      <c r="B5" s="116">
        <v>1050000</v>
      </c>
      <c r="E5" s="12"/>
    </row>
    <row r="6" spans="1:5">
      <c r="A6" s="115">
        <v>2008</v>
      </c>
      <c r="B6" s="116">
        <v>1050000</v>
      </c>
      <c r="E6" s="12"/>
    </row>
    <row r="7" spans="1:5">
      <c r="A7" s="115">
        <v>2009</v>
      </c>
      <c r="B7" s="116">
        <v>1050000</v>
      </c>
      <c r="E7" s="12"/>
    </row>
    <row r="8" spans="1:5">
      <c r="A8" s="115">
        <v>2010</v>
      </c>
      <c r="B8" s="116">
        <v>1050000</v>
      </c>
      <c r="C8" s="5"/>
      <c r="E8" s="12"/>
    </row>
    <row r="9" spans="1:5">
      <c r="A9" s="115">
        <v>2011</v>
      </c>
      <c r="B9" s="116">
        <v>1250000</v>
      </c>
      <c r="C9" s="5"/>
      <c r="E9" s="12"/>
    </row>
    <row r="10" spans="1:5">
      <c r="A10" s="115">
        <v>2012</v>
      </c>
      <c r="B10" s="116">
        <v>1250000</v>
      </c>
      <c r="C10" s="5"/>
      <c r="E10" s="12"/>
    </row>
    <row r="11" spans="1:5">
      <c r="A11" s="115">
        <v>2013</v>
      </c>
      <c r="B11" s="116">
        <v>1250000</v>
      </c>
      <c r="C11" s="5"/>
      <c r="E11" s="12"/>
    </row>
    <row r="12" spans="1:5">
      <c r="A12" s="115">
        <v>2014</v>
      </c>
      <c r="B12" s="116">
        <v>1250000</v>
      </c>
      <c r="C12" s="5"/>
      <c r="E12" s="12"/>
    </row>
    <row r="13" spans="1:5">
      <c r="A13" s="115">
        <v>2015</v>
      </c>
      <c r="B13" s="116">
        <v>1650000</v>
      </c>
      <c r="C13" s="5"/>
      <c r="E13" s="12"/>
    </row>
    <row r="14" spans="1:5">
      <c r="A14" s="115">
        <v>2016</v>
      </c>
      <c r="B14" s="116">
        <v>1650000</v>
      </c>
      <c r="C14" s="13"/>
    </row>
    <row r="15" spans="1:5">
      <c r="A15" s="193"/>
      <c r="B15" s="194"/>
      <c r="C15" s="13"/>
    </row>
    <row r="16" spans="1:5">
      <c r="A16" s="26" t="s">
        <v>41</v>
      </c>
    </row>
    <row r="17" spans="1:2" ht="17.25">
      <c r="A17" s="9" t="s">
        <v>188</v>
      </c>
    </row>
    <row r="18" spans="1:2">
      <c r="A18" s="9" t="s">
        <v>232</v>
      </c>
    </row>
    <row r="19" spans="1:2">
      <c r="A19" s="173" t="s">
        <v>233</v>
      </c>
    </row>
    <row r="21" spans="1:2">
      <c r="B21" s="16"/>
    </row>
    <row r="22" spans="1:2">
      <c r="B22" s="16"/>
    </row>
    <row r="23" spans="1:2">
      <c r="B23" s="12"/>
    </row>
    <row r="24" spans="1:2">
      <c r="B24" s="12"/>
    </row>
    <row r="25" spans="1:2">
      <c r="B25" s="12"/>
    </row>
    <row r="27" spans="1:2">
      <c r="B27" s="15"/>
    </row>
    <row r="28" spans="1:2">
      <c r="B28" s="15"/>
    </row>
    <row r="29" spans="1:2">
      <c r="B29" s="15"/>
    </row>
    <row r="30" spans="1:2">
      <c r="B30" s="15"/>
    </row>
    <row r="31" spans="1:2">
      <c r="B31" s="15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="90" zoomScaleNormal="90" workbookViewId="0">
      <pane ySplit="4" topLeftCell="A5" activePane="bottomLeft" state="frozen"/>
      <selection activeCell="A2" sqref="A2"/>
      <selection pane="bottomLeft"/>
    </sheetView>
  </sheetViews>
  <sheetFormatPr baseColWidth="10" defaultColWidth="11.42578125" defaultRowHeight="15"/>
  <cols>
    <col min="1" max="1" width="17.85546875" style="7" customWidth="1"/>
    <col min="2" max="3" width="19.42578125" style="7" customWidth="1"/>
    <col min="4" max="4" width="17.140625" style="7" customWidth="1"/>
    <col min="5" max="5" width="17.7109375" style="7" customWidth="1"/>
    <col min="6" max="16384" width="11.42578125" style="7"/>
  </cols>
  <sheetData>
    <row r="1" spans="1:5" s="11" customFormat="1">
      <c r="A1" s="180" t="s">
        <v>83</v>
      </c>
      <c r="B1" s="181"/>
      <c r="C1" s="181"/>
      <c r="D1" s="181"/>
      <c r="E1" s="181"/>
    </row>
    <row r="2" spans="1:5">
      <c r="A2" s="1" t="s">
        <v>298</v>
      </c>
      <c r="B2" s="23"/>
      <c r="C2" s="23"/>
      <c r="D2" s="23"/>
      <c r="E2" s="23"/>
    </row>
    <row r="3" spans="1:5">
      <c r="A3" s="1"/>
      <c r="B3" s="23"/>
      <c r="C3" s="23"/>
      <c r="D3" s="23"/>
      <c r="E3" s="23"/>
    </row>
    <row r="4" spans="1:5" s="51" customFormat="1" ht="64.5">
      <c r="A4" s="68" t="s">
        <v>31</v>
      </c>
      <c r="B4" s="68" t="s">
        <v>191</v>
      </c>
      <c r="C4" s="68" t="s">
        <v>193</v>
      </c>
      <c r="D4" s="68" t="s">
        <v>195</v>
      </c>
      <c r="E4" s="68" t="s">
        <v>194</v>
      </c>
    </row>
    <row r="5" spans="1:5">
      <c r="A5" s="115">
        <v>2010</v>
      </c>
      <c r="B5" s="174">
        <v>173.7</v>
      </c>
      <c r="C5" s="174">
        <v>45.816666666666663</v>
      </c>
      <c r="D5" s="116" t="s">
        <v>122</v>
      </c>
      <c r="E5" s="116" t="s">
        <v>122</v>
      </c>
    </row>
    <row r="6" spans="1:5">
      <c r="A6" s="115">
        <v>2011</v>
      </c>
      <c r="B6" s="174">
        <v>180</v>
      </c>
      <c r="C6" s="174">
        <v>52.9</v>
      </c>
      <c r="D6" s="116" t="s">
        <v>122</v>
      </c>
      <c r="E6" s="116" t="s">
        <v>122</v>
      </c>
    </row>
    <row r="7" spans="1:5">
      <c r="A7" s="115">
        <v>2012</v>
      </c>
      <c r="B7" s="174">
        <v>182</v>
      </c>
      <c r="C7" s="174">
        <v>52.9</v>
      </c>
      <c r="D7" s="116" t="s">
        <v>122</v>
      </c>
      <c r="E7" s="116" t="s">
        <v>122</v>
      </c>
    </row>
    <row r="8" spans="1:5">
      <c r="A8" s="115">
        <v>2013</v>
      </c>
      <c r="B8" s="174">
        <v>186.5</v>
      </c>
      <c r="C8" s="174">
        <v>50.5</v>
      </c>
      <c r="D8" s="116">
        <v>1091572.2087100002</v>
      </c>
      <c r="E8" s="116">
        <v>349243.77893999993</v>
      </c>
    </row>
    <row r="9" spans="1:5">
      <c r="A9" s="115">
        <v>2014</v>
      </c>
      <c r="B9" s="174">
        <v>214.5</v>
      </c>
      <c r="C9" s="174">
        <v>68.099999999999994</v>
      </c>
      <c r="D9" s="116">
        <v>1297402.9518100002</v>
      </c>
      <c r="E9" s="116">
        <v>441219.18028000003</v>
      </c>
    </row>
    <row r="10" spans="1:5">
      <c r="A10" s="115">
        <v>2015</v>
      </c>
      <c r="B10" s="174">
        <v>236.5</v>
      </c>
      <c r="C10" s="174">
        <v>78.099999999999994</v>
      </c>
      <c r="D10" s="116">
        <v>1380720.9548699998</v>
      </c>
      <c r="E10" s="116">
        <v>513842.78951999999</v>
      </c>
    </row>
    <row r="11" spans="1:5">
      <c r="A11" s="115">
        <v>2016</v>
      </c>
      <c r="B11" s="174">
        <v>253</v>
      </c>
      <c r="C11" s="174">
        <v>93.6</v>
      </c>
      <c r="D11" s="116">
        <v>1417633.0906</v>
      </c>
      <c r="E11" s="116">
        <v>591716.69027000002</v>
      </c>
    </row>
    <row r="12" spans="1:5">
      <c r="A12" s="13"/>
      <c r="B12" s="13"/>
      <c r="C12" s="13"/>
      <c r="D12" s="13"/>
      <c r="E12" s="13"/>
    </row>
    <row r="13" spans="1:5">
      <c r="A13" s="26" t="s">
        <v>30</v>
      </c>
    </row>
    <row r="14" spans="1:5" ht="17.25">
      <c r="A14" s="9" t="s">
        <v>190</v>
      </c>
    </row>
    <row r="15" spans="1:5">
      <c r="A15" s="9" t="s">
        <v>189</v>
      </c>
    </row>
    <row r="16" spans="1:5">
      <c r="A16" s="9" t="s">
        <v>197</v>
      </c>
    </row>
    <row r="17" spans="1:5">
      <c r="A17" s="9" t="s">
        <v>198</v>
      </c>
    </row>
    <row r="18" spans="1:5">
      <c r="A18" s="9" t="s">
        <v>234</v>
      </c>
    </row>
    <row r="19" spans="1:5">
      <c r="A19" s="9" t="s">
        <v>235</v>
      </c>
    </row>
    <row r="20" spans="1:5">
      <c r="A20" s="9" t="s">
        <v>196</v>
      </c>
    </row>
    <row r="21" spans="1:5" ht="17.25">
      <c r="A21" s="9" t="s">
        <v>199</v>
      </c>
    </row>
    <row r="22" spans="1:5">
      <c r="A22" s="9" t="s">
        <v>192</v>
      </c>
    </row>
    <row r="23" spans="1:5">
      <c r="A23" s="9" t="s">
        <v>236</v>
      </c>
    </row>
    <row r="24" spans="1:5" ht="17.25">
      <c r="A24" s="9" t="s">
        <v>237</v>
      </c>
    </row>
    <row r="25" spans="1:5" ht="17.25">
      <c r="A25" s="9" t="s">
        <v>238</v>
      </c>
    </row>
    <row r="26" spans="1:5" ht="17.25">
      <c r="A26" s="9" t="s">
        <v>200</v>
      </c>
    </row>
    <row r="27" spans="1:5">
      <c r="A27" s="9" t="s">
        <v>239</v>
      </c>
    </row>
    <row r="28" spans="1:5" ht="17.25">
      <c r="A28" s="9" t="s">
        <v>240</v>
      </c>
    </row>
    <row r="29" spans="1:5">
      <c r="A29" s="9" t="s">
        <v>241</v>
      </c>
    </row>
    <row r="30" spans="1:5">
      <c r="A30" s="173" t="s">
        <v>242</v>
      </c>
    </row>
    <row r="31" spans="1:5">
      <c r="A31" s="173"/>
    </row>
    <row r="32" spans="1:5">
      <c r="A32" s="173"/>
      <c r="B32" s="16"/>
      <c r="C32" s="16"/>
      <c r="D32" s="16"/>
      <c r="E32" s="16"/>
    </row>
    <row r="33" spans="2:5">
      <c r="B33" s="16"/>
      <c r="C33" s="16"/>
      <c r="D33" s="16"/>
      <c r="E33" s="16"/>
    </row>
    <row r="34" spans="2:5">
      <c r="B34" s="12"/>
      <c r="C34" s="12"/>
      <c r="D34" s="12"/>
      <c r="E34" s="12"/>
    </row>
    <row r="35" spans="2:5">
      <c r="B35" s="12"/>
      <c r="C35" s="12"/>
      <c r="D35" s="12"/>
      <c r="E35" s="12"/>
    </row>
    <row r="36" spans="2:5">
      <c r="B36" s="12"/>
      <c r="C36" s="12"/>
      <c r="D36" s="12"/>
      <c r="E36" s="12"/>
    </row>
    <row r="38" spans="2:5">
      <c r="B38" s="15"/>
      <c r="C38" s="15"/>
      <c r="D38" s="15"/>
      <c r="E38" s="15"/>
    </row>
    <row r="39" spans="2:5">
      <c r="B39" s="15"/>
      <c r="C39" s="15"/>
      <c r="D39" s="15"/>
      <c r="E39" s="15"/>
    </row>
    <row r="40" spans="2:5">
      <c r="B40" s="15"/>
      <c r="C40" s="15"/>
      <c r="D40" s="15"/>
      <c r="E40" s="15"/>
    </row>
    <row r="41" spans="2:5">
      <c r="B41" s="15"/>
      <c r="C41" s="15"/>
      <c r="D41" s="15"/>
      <c r="E41" s="15"/>
    </row>
    <row r="42" spans="2:5">
      <c r="B42" s="15"/>
      <c r="C42" s="15"/>
      <c r="D42" s="15"/>
      <c r="E42" s="15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zoomScaleNormal="100" workbookViewId="0">
      <pane ySplit="4" topLeftCell="A5" activePane="bottomLeft" state="frozen"/>
      <selection activeCell="K12" sqref="K12"/>
      <selection pane="bottomLeft"/>
    </sheetView>
  </sheetViews>
  <sheetFormatPr baseColWidth="10" defaultColWidth="11.42578125" defaultRowHeight="15"/>
  <cols>
    <col min="1" max="1" width="13.42578125" style="7" customWidth="1"/>
    <col min="2" max="2" width="17.140625" style="7" customWidth="1"/>
    <col min="3" max="4" width="14.5703125" style="7" customWidth="1"/>
    <col min="5" max="16384" width="11.42578125" style="7"/>
  </cols>
  <sheetData>
    <row r="1" spans="1:12">
      <c r="A1" s="1" t="s">
        <v>84</v>
      </c>
      <c r="B1" s="23"/>
      <c r="C1" s="23"/>
      <c r="D1" s="23"/>
    </row>
    <row r="2" spans="1:12">
      <c r="A2" s="1" t="s">
        <v>299</v>
      </c>
      <c r="B2" s="23"/>
      <c r="C2" s="23"/>
      <c r="D2" s="23"/>
    </row>
    <row r="3" spans="1:12">
      <c r="A3" s="1" t="s">
        <v>47</v>
      </c>
      <c r="B3" s="23"/>
      <c r="C3" s="23"/>
      <c r="D3" s="23"/>
    </row>
    <row r="4" spans="1:12">
      <c r="A4" s="118" t="s">
        <v>31</v>
      </c>
      <c r="B4" s="68" t="s">
        <v>32</v>
      </c>
      <c r="C4" s="68" t="s">
        <v>3</v>
      </c>
      <c r="D4" s="68" t="s">
        <v>33</v>
      </c>
    </row>
    <row r="5" spans="1:12">
      <c r="A5" s="61">
        <v>2007</v>
      </c>
      <c r="B5" s="64">
        <v>250337.56577000002</v>
      </c>
      <c r="C5" s="64">
        <v>233228.55549999993</v>
      </c>
      <c r="D5" s="64">
        <v>141.69999999999999</v>
      </c>
      <c r="G5" s="19"/>
      <c r="H5" s="19"/>
      <c r="I5" s="19"/>
      <c r="J5" s="18"/>
      <c r="K5" s="18"/>
      <c r="L5" s="18"/>
    </row>
    <row r="6" spans="1:12">
      <c r="A6" s="61">
        <v>2008</v>
      </c>
      <c r="B6" s="64">
        <v>226541.34439500014</v>
      </c>
      <c r="C6" s="64">
        <v>218214.77058999997</v>
      </c>
      <c r="D6" s="64">
        <v>0</v>
      </c>
      <c r="G6" s="19"/>
      <c r="H6" s="19"/>
      <c r="I6" s="19"/>
      <c r="J6" s="18"/>
      <c r="K6" s="18"/>
      <c r="L6" s="18"/>
    </row>
    <row r="7" spans="1:12">
      <c r="A7" s="61">
        <v>2009</v>
      </c>
      <c r="B7" s="64">
        <v>278596.04919299996</v>
      </c>
      <c r="C7" s="64">
        <v>243127.46743999983</v>
      </c>
      <c r="D7" s="64">
        <v>24570.652000000002</v>
      </c>
      <c r="I7" s="12"/>
      <c r="J7" s="12"/>
    </row>
    <row r="8" spans="1:12">
      <c r="A8" s="61">
        <v>2010</v>
      </c>
      <c r="B8" s="64">
        <v>239823.19851999998</v>
      </c>
      <c r="C8" s="64">
        <v>228037.99103999996</v>
      </c>
      <c r="D8" s="64">
        <v>0</v>
      </c>
      <c r="G8" s="19"/>
      <c r="H8" s="19"/>
      <c r="I8" s="19"/>
      <c r="J8" s="18"/>
      <c r="K8" s="18"/>
      <c r="L8" s="18"/>
    </row>
    <row r="9" spans="1:12">
      <c r="A9" s="61">
        <v>2011</v>
      </c>
      <c r="B9" s="64">
        <v>254205.52469000008</v>
      </c>
      <c r="C9" s="64">
        <v>257934.84420000002</v>
      </c>
      <c r="D9" s="64">
        <v>11362.011</v>
      </c>
      <c r="I9" s="12"/>
      <c r="J9" s="12"/>
    </row>
    <row r="10" spans="1:12">
      <c r="A10" s="61">
        <v>2012</v>
      </c>
      <c r="B10" s="64">
        <v>243088.73035</v>
      </c>
      <c r="C10" s="64">
        <v>231468.88050700002</v>
      </c>
      <c r="D10" s="64">
        <v>0</v>
      </c>
      <c r="G10" s="19"/>
      <c r="H10" s="19"/>
      <c r="I10" s="19"/>
      <c r="J10" s="18"/>
      <c r="K10" s="18"/>
      <c r="L10" s="18"/>
    </row>
    <row r="11" spans="1:12">
      <c r="A11" s="61">
        <v>2013</v>
      </c>
      <c r="B11" s="64">
        <v>247368.55283999932</v>
      </c>
      <c r="C11" s="64">
        <v>197454.08262199993</v>
      </c>
      <c r="D11" s="64">
        <v>35986.480000000003</v>
      </c>
      <c r="I11" s="12"/>
      <c r="J11" s="12"/>
    </row>
    <row r="12" spans="1:12">
      <c r="A12" s="61">
        <v>2014</v>
      </c>
      <c r="B12" s="64">
        <v>284828.75715000008</v>
      </c>
      <c r="C12" s="64">
        <v>184027.38433999993</v>
      </c>
      <c r="D12" s="64">
        <v>102788.28</v>
      </c>
      <c r="I12" s="12"/>
      <c r="J12" s="12"/>
    </row>
    <row r="13" spans="1:12">
      <c r="A13" s="61">
        <v>2015</v>
      </c>
      <c r="B13" s="64">
        <v>266537.39600000001</v>
      </c>
      <c r="C13" s="64">
        <v>206162.7190760001</v>
      </c>
      <c r="D13" s="64">
        <v>64702.479999999996</v>
      </c>
      <c r="I13" s="12"/>
      <c r="J13" s="12"/>
    </row>
    <row r="14" spans="1:12">
      <c r="A14" s="61">
        <v>2016</v>
      </c>
      <c r="B14" s="64">
        <v>205366.60258400004</v>
      </c>
      <c r="C14" s="64">
        <v>186425.21011999995</v>
      </c>
      <c r="D14" s="64">
        <v>20903.86</v>
      </c>
      <c r="I14" s="12"/>
      <c r="J14" s="12"/>
    </row>
    <row r="15" spans="1:12">
      <c r="A15" s="13"/>
      <c r="B15" s="13"/>
      <c r="C15" s="21"/>
      <c r="D15" s="13"/>
    </row>
    <row r="16" spans="1:12">
      <c r="A16" s="8" t="s">
        <v>243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="90" zoomScaleNormal="90" workbookViewId="0">
      <pane ySplit="5" topLeftCell="A6" activePane="bottomLeft" state="frozen"/>
      <selection activeCell="K12" sqref="K12"/>
      <selection pane="bottomLeft"/>
    </sheetView>
  </sheetViews>
  <sheetFormatPr baseColWidth="10" defaultColWidth="11.42578125" defaultRowHeight="15"/>
  <cols>
    <col min="1" max="1" width="13.42578125" style="7" customWidth="1"/>
    <col min="2" max="4" width="17.140625" style="7" customWidth="1"/>
    <col min="5" max="5" width="11.42578125" style="7"/>
    <col min="6" max="6" width="15" style="7" customWidth="1"/>
    <col min="7" max="7" width="12.140625" style="7" bestFit="1" customWidth="1"/>
    <col min="8" max="16384" width="11.42578125" style="7"/>
  </cols>
  <sheetData>
    <row r="1" spans="1:9">
      <c r="A1" s="1" t="s">
        <v>85</v>
      </c>
      <c r="B1" s="23"/>
      <c r="C1" s="23"/>
      <c r="D1" s="23"/>
    </row>
    <row r="2" spans="1:9">
      <c r="A2" s="1" t="s">
        <v>119</v>
      </c>
      <c r="B2" s="23"/>
      <c r="C2" s="23"/>
      <c r="D2" s="23"/>
    </row>
    <row r="3" spans="1:9">
      <c r="A3" s="1" t="s">
        <v>244</v>
      </c>
      <c r="B3" s="23"/>
      <c r="C3" s="23"/>
      <c r="D3" s="23"/>
    </row>
    <row r="4" spans="1:9">
      <c r="A4" s="1" t="s">
        <v>300</v>
      </c>
      <c r="B4" s="23"/>
      <c r="C4" s="23"/>
      <c r="D4" s="23"/>
    </row>
    <row r="5" spans="1:9" ht="43.15" customHeight="1">
      <c r="A5" s="68" t="s">
        <v>31</v>
      </c>
      <c r="B5" s="68" t="s">
        <v>154</v>
      </c>
      <c r="C5" s="68" t="s">
        <v>161</v>
      </c>
      <c r="D5" s="68" t="s">
        <v>155</v>
      </c>
    </row>
    <row r="6" spans="1:9">
      <c r="A6" s="61">
        <v>2007</v>
      </c>
      <c r="B6" s="64">
        <v>21090203.41899997</v>
      </c>
      <c r="C6" s="64">
        <v>202926</v>
      </c>
      <c r="D6" s="64">
        <v>184866</v>
      </c>
      <c r="E6" s="35"/>
      <c r="F6" s="37"/>
      <c r="G6" s="36"/>
      <c r="H6" s="20"/>
      <c r="I6" s="20"/>
    </row>
    <row r="7" spans="1:9">
      <c r="A7" s="61">
        <v>2008</v>
      </c>
      <c r="B7" s="64">
        <v>19207727.801999986</v>
      </c>
      <c r="C7" s="64">
        <v>205664</v>
      </c>
      <c r="D7" s="64">
        <v>157495</v>
      </c>
      <c r="E7" s="35"/>
      <c r="F7" s="22"/>
      <c r="G7" s="36"/>
      <c r="H7" s="20"/>
      <c r="I7" s="20"/>
    </row>
    <row r="8" spans="1:9">
      <c r="A8" s="61">
        <v>2009</v>
      </c>
      <c r="B8" s="64">
        <v>23588646.049139999</v>
      </c>
      <c r="C8" s="64">
        <v>208254</v>
      </c>
      <c r="D8" s="64">
        <v>192744</v>
      </c>
      <c r="E8" s="35"/>
      <c r="F8" s="22"/>
      <c r="G8" s="36"/>
      <c r="H8" s="20"/>
      <c r="I8" s="20"/>
    </row>
    <row r="9" spans="1:9">
      <c r="A9" s="61">
        <v>2010</v>
      </c>
      <c r="B9" s="64">
        <v>20272593.678999994</v>
      </c>
      <c r="C9" s="64">
        <v>218311</v>
      </c>
      <c r="D9" s="64">
        <v>172421</v>
      </c>
      <c r="E9" s="35"/>
      <c r="F9" s="22"/>
      <c r="G9" s="36"/>
      <c r="H9" s="20"/>
      <c r="I9" s="20"/>
    </row>
    <row r="10" spans="1:9">
      <c r="A10" s="61">
        <v>2011</v>
      </c>
      <c r="B10" s="64">
        <v>22728757.775000006</v>
      </c>
      <c r="C10" s="64">
        <v>223905</v>
      </c>
      <c r="D10" s="64">
        <v>185545</v>
      </c>
      <c r="E10" s="50"/>
      <c r="F10" s="22"/>
      <c r="G10" s="36"/>
      <c r="H10" s="20"/>
      <c r="I10" s="20"/>
    </row>
    <row r="11" spans="1:9">
      <c r="A11" s="61">
        <v>2012</v>
      </c>
      <c r="B11" s="64">
        <v>20823628.673</v>
      </c>
      <c r="C11" s="64">
        <v>227748</v>
      </c>
      <c r="D11" s="64">
        <v>207193</v>
      </c>
      <c r="E11" s="54"/>
      <c r="F11" s="22"/>
      <c r="G11" s="36"/>
      <c r="H11" s="20"/>
      <c r="I11" s="20"/>
    </row>
    <row r="12" spans="1:9">
      <c r="A12" s="61">
        <v>2013</v>
      </c>
      <c r="B12" s="64">
        <v>21568242.592999991</v>
      </c>
      <c r="C12" s="64">
        <v>225560</v>
      </c>
      <c r="D12" s="64">
        <v>193472</v>
      </c>
      <c r="E12" s="50"/>
      <c r="F12" s="22"/>
      <c r="G12" s="36"/>
      <c r="H12" s="20"/>
      <c r="I12" s="20"/>
    </row>
    <row r="13" spans="1:9">
      <c r="A13" s="61">
        <v>2014</v>
      </c>
      <c r="B13" s="64">
        <v>24283248.443999998</v>
      </c>
      <c r="C13" s="64">
        <v>230303</v>
      </c>
      <c r="D13" s="64">
        <v>197253</v>
      </c>
      <c r="E13" s="35"/>
      <c r="F13" s="22"/>
      <c r="G13" s="36"/>
      <c r="H13" s="11"/>
    </row>
    <row r="14" spans="1:9">
      <c r="A14" s="61">
        <v>2015</v>
      </c>
      <c r="B14" s="64">
        <v>24205089.224019997</v>
      </c>
      <c r="C14" s="64">
        <v>232070</v>
      </c>
      <c r="D14" s="64">
        <v>199314</v>
      </c>
      <c r="E14" s="35"/>
      <c r="F14" s="22"/>
      <c r="G14" s="36"/>
      <c r="H14" s="11"/>
    </row>
    <row r="15" spans="1:9">
      <c r="A15" s="61">
        <v>2016</v>
      </c>
      <c r="B15" s="64">
        <v>23221931.355000008</v>
      </c>
      <c r="C15" s="64">
        <v>238204</v>
      </c>
      <c r="D15" s="64">
        <v>191293.00000000006</v>
      </c>
      <c r="E15" s="35"/>
      <c r="F15" s="22"/>
      <c r="G15" s="36"/>
      <c r="H15" s="11"/>
    </row>
    <row r="16" spans="1:9">
      <c r="A16" s="33"/>
      <c r="B16" s="34"/>
      <c r="C16" s="34"/>
      <c r="D16" s="34"/>
      <c r="E16" s="35"/>
      <c r="F16" s="35"/>
      <c r="G16" s="35"/>
      <c r="H16" s="11"/>
    </row>
    <row r="17" spans="1:6">
      <c r="A17" s="26" t="s">
        <v>30</v>
      </c>
    </row>
    <row r="18" spans="1:6" ht="17.25">
      <c r="A18" s="57" t="s">
        <v>245</v>
      </c>
    </row>
    <row r="19" spans="1:6" ht="17.25">
      <c r="A19" s="59" t="s">
        <v>246</v>
      </c>
    </row>
    <row r="20" spans="1:6" ht="17.25">
      <c r="A20" s="59" t="s">
        <v>173</v>
      </c>
    </row>
    <row r="21" spans="1:6">
      <c r="A21" s="10" t="s">
        <v>179</v>
      </c>
    </row>
    <row r="22" spans="1:6">
      <c r="A22" s="10" t="s">
        <v>247</v>
      </c>
    </row>
    <row r="23" spans="1:6">
      <c r="A23" s="7" t="s">
        <v>163</v>
      </c>
    </row>
    <row r="24" spans="1:6">
      <c r="A24" s="7" t="s">
        <v>248</v>
      </c>
    </row>
    <row r="25" spans="1:6">
      <c r="A25" s="9"/>
    </row>
    <row r="26" spans="1:6">
      <c r="A26" s="12"/>
      <c r="B26" s="12"/>
      <c r="C26" s="12"/>
      <c r="D26" s="12"/>
      <c r="E26" s="15"/>
      <c r="F26" s="15"/>
    </row>
    <row r="27" spans="1:6">
      <c r="A27" s="12"/>
      <c r="B27" s="12"/>
      <c r="C27" s="12"/>
      <c r="D27" s="12"/>
      <c r="E27" s="15"/>
      <c r="F27" s="15"/>
    </row>
    <row r="28" spans="1:6">
      <c r="A28" s="12"/>
      <c r="B28" s="12"/>
      <c r="C28" s="12"/>
      <c r="D28" s="12"/>
      <c r="E28" s="15"/>
      <c r="F28" s="15"/>
    </row>
    <row r="29" spans="1:6">
      <c r="A29" s="12"/>
      <c r="B29" s="12"/>
      <c r="C29" s="12"/>
      <c r="D29" s="12"/>
      <c r="E29" s="15"/>
      <c r="F29" s="15"/>
    </row>
    <row r="30" spans="1:6">
      <c r="A30" s="12"/>
      <c r="B30" s="12"/>
      <c r="C30" s="12"/>
      <c r="D30" s="12"/>
      <c r="E30" s="15"/>
      <c r="F30" s="15"/>
    </row>
    <row r="31" spans="1:6">
      <c r="A31" s="12"/>
      <c r="B31" s="12"/>
      <c r="C31" s="12"/>
      <c r="D31" s="12"/>
      <c r="E31" s="15"/>
      <c r="F31" s="15"/>
    </row>
    <row r="32" spans="1:6">
      <c r="A32" s="12"/>
      <c r="B32" s="12"/>
      <c r="C32" s="12"/>
      <c r="D32" s="12"/>
      <c r="E32" s="15"/>
      <c r="F32" s="15"/>
    </row>
    <row r="33" spans="1:6">
      <c r="A33" s="12"/>
      <c r="B33" s="12"/>
      <c r="C33" s="12"/>
      <c r="D33" s="12"/>
      <c r="E33" s="15"/>
      <c r="F33" s="15"/>
    </row>
    <row r="34" spans="1:6">
      <c r="A34" s="12"/>
      <c r="B34" s="12"/>
      <c r="C34" s="12"/>
      <c r="D34" s="12"/>
      <c r="E34" s="15"/>
      <c r="F34" s="15"/>
    </row>
    <row r="35" spans="1:6">
      <c r="A35" s="12"/>
      <c r="B35" s="12"/>
      <c r="C35" s="12"/>
      <c r="D35" s="12"/>
      <c r="E35" s="15"/>
      <c r="F35" s="15"/>
    </row>
    <row r="36" spans="1:6">
      <c r="A36" s="12"/>
      <c r="B36" s="12"/>
      <c r="C36" s="12"/>
      <c r="D36" s="12"/>
      <c r="E36" s="15"/>
      <c r="F36" s="15"/>
    </row>
    <row r="37" spans="1:6">
      <c r="A37" s="12"/>
      <c r="B37" s="12"/>
      <c r="C37" s="12"/>
      <c r="D37" s="12"/>
      <c r="E37" s="15"/>
      <c r="F37" s="15"/>
    </row>
    <row r="38" spans="1:6">
      <c r="A38" s="12"/>
      <c r="B38" s="12"/>
      <c r="C38" s="12"/>
      <c r="D38" s="12"/>
      <c r="E38" s="15"/>
      <c r="F38" s="15"/>
    </row>
    <row r="39" spans="1:6">
      <c r="A39" s="12"/>
      <c r="B39" s="12"/>
      <c r="C39" s="12"/>
      <c r="D39" s="12"/>
      <c r="E39" s="15"/>
      <c r="F39" s="15"/>
    </row>
    <row r="40" spans="1:6">
      <c r="A40" s="12"/>
      <c r="B40" s="12"/>
      <c r="C40" s="12"/>
      <c r="D40" s="12"/>
      <c r="E40" s="15"/>
      <c r="F40" s="15"/>
    </row>
    <row r="41" spans="1:6">
      <c r="A41" s="12"/>
      <c r="B41" s="12"/>
      <c r="C41" s="12"/>
      <c r="D41" s="12"/>
      <c r="E41" s="15"/>
      <c r="F41" s="15"/>
    </row>
    <row r="42" spans="1:6">
      <c r="A42" s="12"/>
      <c r="B42" s="12"/>
      <c r="C42" s="12"/>
      <c r="D42" s="12"/>
      <c r="E42" s="15"/>
      <c r="F42" s="15"/>
    </row>
    <row r="43" spans="1:6">
      <c r="A43" s="12"/>
      <c r="B43" s="12"/>
      <c r="C43" s="12"/>
      <c r="D43" s="12"/>
      <c r="E43" s="15"/>
      <c r="F43" s="15"/>
    </row>
    <row r="44" spans="1:6">
      <c r="A44" s="12"/>
      <c r="B44" s="12"/>
      <c r="C44" s="12"/>
      <c r="D44" s="12"/>
      <c r="E44" s="15"/>
      <c r="F44" s="15"/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>asocaña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Osorio</dc:creator>
  <cp:lastModifiedBy>Claudia Lucia Chavez</cp:lastModifiedBy>
  <cp:lastPrinted>2017-03-16T13:49:33Z</cp:lastPrinted>
  <dcterms:created xsi:type="dcterms:W3CDTF">2008-03-25T20:09:45Z</dcterms:created>
  <dcterms:modified xsi:type="dcterms:W3CDTF">2017-05-24T18:55:04Z</dcterms:modified>
</cp:coreProperties>
</file>