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420" windowWidth="15252" windowHeight="7176" tabRatio="829"/>
  </bookViews>
  <sheets>
    <sheet name="Indice" sheetId="28" r:id="rId1"/>
    <sheet name="1" sheetId="2" r:id="rId2"/>
    <sheet name="2" sheetId="5" r:id="rId3"/>
    <sheet name="3" sheetId="7" r:id="rId4"/>
    <sheet name="4" sheetId="10" r:id="rId5"/>
    <sheet name="5" sheetId="12" r:id="rId6"/>
    <sheet name="6" sheetId="9" r:id="rId7"/>
    <sheet name="7" sheetId="11" r:id="rId8"/>
    <sheet name="8" sheetId="26" r:id="rId9"/>
    <sheet name="9" sheetId="14" r:id="rId10"/>
    <sheet name="10" sheetId="15" r:id="rId11"/>
    <sheet name="11" sheetId="13" r:id="rId12"/>
    <sheet name="12" sheetId="17" r:id="rId13"/>
    <sheet name="13" sheetId="18" r:id="rId14"/>
    <sheet name="14" sheetId="19" r:id="rId15"/>
    <sheet name="15" sheetId="20" r:id="rId16"/>
    <sheet name="16" sheetId="21" r:id="rId17"/>
    <sheet name="17" sheetId="22" r:id="rId18"/>
    <sheet name="18" sheetId="23" r:id="rId19"/>
    <sheet name="19" sheetId="24" r:id="rId20"/>
    <sheet name="20" sheetId="31" r:id="rId21"/>
    <sheet name="21" sheetId="32" r:id="rId22"/>
    <sheet name="22" sheetId="33" r:id="rId23"/>
  </sheets>
  <definedNames>
    <definedName name="Andino">#REF!</definedName>
    <definedName name="_xlnm.Print_Area" localSheetId="1">'1'!$A$1:$G$27</definedName>
    <definedName name="_xlnm.Print_Area" localSheetId="10">'10'!$A$1:$N$20</definedName>
    <definedName name="_xlnm.Print_Area" localSheetId="11">'11'!$A$1:$G$11</definedName>
    <definedName name="_xlnm.Print_Area" localSheetId="12">'12'!$A$1:$K$20</definedName>
    <definedName name="_xlnm.Print_Area" localSheetId="13">'13'!$A$1:$E$18</definedName>
    <definedName name="_xlnm.Print_Area" localSheetId="14">'14'!$A$1:$N$22</definedName>
    <definedName name="_xlnm.Print_Area" localSheetId="15">'15'!$A$1:$M$21</definedName>
    <definedName name="_xlnm.Print_Area" localSheetId="16">'16'!$A$1:$M$21</definedName>
    <definedName name="_xlnm.Print_Area" localSheetId="17">'17'!$A$1:$M$21</definedName>
    <definedName name="_xlnm.Print_Area" localSheetId="18">'18'!$A$1:$K$39</definedName>
    <definedName name="_xlnm.Print_Area" localSheetId="19">'19'!$A$1:$L$50</definedName>
    <definedName name="_xlnm.Print_Area" localSheetId="20">'20'!$A$1:$L$27</definedName>
    <definedName name="_xlnm.Print_Area" localSheetId="21">'21'!$A$1:$L$20</definedName>
    <definedName name="_xlnm.Print_Area" localSheetId="22">'22'!$A$1:$L$21</definedName>
    <definedName name="_xlnm.Print_Area" localSheetId="3">'3'!$A$1:$M$23</definedName>
    <definedName name="_xlnm.Print_Area" localSheetId="4">'4'!$A$1:$E$24</definedName>
    <definedName name="_xlnm.Print_Area" localSheetId="5">'5'!$A$1:$D$18</definedName>
    <definedName name="_xlnm.Print_Area" localSheetId="6">'6'!$A$1:$D$30</definedName>
    <definedName name="_xlnm.Print_Area" localSheetId="7">'7'!$A$1:$G$20</definedName>
    <definedName name="_xlnm.Print_Area" localSheetId="8">'8'!$A$1:$M$17</definedName>
    <definedName name="_xlnm.Print_Area" localSheetId="9">'9'!$A$1:$N$20</definedName>
    <definedName name="_xlnm.Print_Area" localSheetId="0">Indice!$A$1:$B$38</definedName>
    <definedName name="crudo">#REF!</definedName>
    <definedName name="Cuadro11a">'1'!#REF!</definedName>
    <definedName name="Cuadro11b">'1'!#REF!</definedName>
    <definedName name="Cuadro18">'1'!#REF!</definedName>
    <definedName name="Cuadro24a">'1'!#REF!</definedName>
    <definedName name="Cuadro4">'1'!#REF!</definedName>
    <definedName name="Cuadro7">'1'!#REF!</definedName>
    <definedName name="Cuadro8">'1'!#REF!</definedName>
    <definedName name="HTML_CodePage" hidden="1">1252</definedName>
    <definedName name="HTML_Control" hidden="1">{"'18'!$A$5:$M$18"}</definedName>
    <definedName name="HTML_Description" hidden="1">""</definedName>
    <definedName name="HTML_Email" hidden="1">"asocana@asocana.com.co"</definedName>
    <definedName name="HTML_Header" hidden="1">""</definedName>
    <definedName name="HTML_LastUpdate" hidden="1">""</definedName>
    <definedName name="HTML_LineAfter" hidden="1">TRUE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"\\Mpuribe\Mis Documentos\Informe Anual\Informe Anual 1998 99\Cuadros 98\Cuadro 18.htm"</definedName>
    <definedName name="HTML_PathTemplate" hidden="1">"D:\Pruebas\HTML.htm"</definedName>
    <definedName name="HTML_Title" hidden="1">"Principales Exportadores Mundiales de Azúcar 1991 - 1997"</definedName>
    <definedName name="Precio_Andino">#REF!</definedName>
  </definedNames>
  <calcPr calcId="145621"/>
</workbook>
</file>

<file path=xl/sharedStrings.xml><?xml version="1.0" encoding="utf-8"?>
<sst xmlns="http://schemas.openxmlformats.org/spreadsheetml/2006/main" count="546" uniqueCount="311">
  <si>
    <t>Blanco</t>
  </si>
  <si>
    <t>(tmvc)</t>
  </si>
  <si>
    <t>Variación</t>
  </si>
  <si>
    <t>Cantidad</t>
  </si>
  <si>
    <t>Ventas</t>
  </si>
  <si>
    <t>Ecuador</t>
  </si>
  <si>
    <t>Perú</t>
  </si>
  <si>
    <t>Australia</t>
  </si>
  <si>
    <t>Bangladesh</t>
  </si>
  <si>
    <t>Bolivia</t>
  </si>
  <si>
    <t>Chile</t>
  </si>
  <si>
    <t>China</t>
  </si>
  <si>
    <t>Cuba</t>
  </si>
  <si>
    <t>Guyana</t>
  </si>
  <si>
    <t>Haiti</t>
  </si>
  <si>
    <t>Italia</t>
  </si>
  <si>
    <t>Jamaica</t>
  </si>
  <si>
    <t>Marruecos</t>
  </si>
  <si>
    <t>Rusia</t>
  </si>
  <si>
    <t>Estados Unidos</t>
  </si>
  <si>
    <t>Venezuela</t>
  </si>
  <si>
    <t>Promedio</t>
  </si>
  <si>
    <t>País</t>
  </si>
  <si>
    <t>Otros</t>
  </si>
  <si>
    <t>Notas:</t>
  </si>
  <si>
    <t>Año</t>
  </si>
  <si>
    <t>Producción</t>
  </si>
  <si>
    <t>Exportaciones</t>
  </si>
  <si>
    <t>Importaciones</t>
  </si>
  <si>
    <t>Existencias Ingenios</t>
  </si>
  <si>
    <t>fin de año</t>
  </si>
  <si>
    <t>Consumo</t>
  </si>
  <si>
    <t>Total</t>
  </si>
  <si>
    <t>Países</t>
  </si>
  <si>
    <t>Argelia</t>
  </si>
  <si>
    <t>Egipto</t>
  </si>
  <si>
    <t>Nicaragua</t>
  </si>
  <si>
    <t>Nota:</t>
  </si>
  <si>
    <t>Brasil</t>
  </si>
  <si>
    <t>Honduras</t>
  </si>
  <si>
    <t>India</t>
  </si>
  <si>
    <t>Mauritania</t>
  </si>
  <si>
    <t>Senegal</t>
  </si>
  <si>
    <t>(miles de litros)</t>
  </si>
  <si>
    <t>(toneladas)</t>
  </si>
  <si>
    <t>(miles de tmvc)</t>
  </si>
  <si>
    <t>Importación</t>
  </si>
  <si>
    <t>Exportación</t>
  </si>
  <si>
    <t>Existencias Fin de Año</t>
  </si>
  <si>
    <t>Período de Zafra</t>
  </si>
  <si>
    <t>Colombia</t>
  </si>
  <si>
    <t>Exportación Neta</t>
  </si>
  <si>
    <t>Importación Neta</t>
  </si>
  <si>
    <t>Existencias/Consumo (%)</t>
  </si>
  <si>
    <t>Consumo Per Cápita Kg.</t>
  </si>
  <si>
    <t>Azúcar Blanco</t>
  </si>
  <si>
    <t>Azúcar Crudo</t>
  </si>
  <si>
    <t>Participación Blanco</t>
  </si>
  <si>
    <t>Tailandia</t>
  </si>
  <si>
    <t>México</t>
  </si>
  <si>
    <t>Pakistán</t>
  </si>
  <si>
    <t>Guatemala</t>
  </si>
  <si>
    <t>Suráfrica</t>
  </si>
  <si>
    <t>Argentina</t>
  </si>
  <si>
    <t>2002/03</t>
  </si>
  <si>
    <t>2003/04</t>
  </si>
  <si>
    <t>2004/05</t>
  </si>
  <si>
    <t>2005/06</t>
  </si>
  <si>
    <t>2006/07</t>
  </si>
  <si>
    <t>2007/08</t>
  </si>
  <si>
    <t>Mauricio</t>
  </si>
  <si>
    <t>Costa Rica</t>
  </si>
  <si>
    <t>El Salvador</t>
  </si>
  <si>
    <t>Fiji</t>
  </si>
  <si>
    <t>Filipinas</t>
  </si>
  <si>
    <t>Malawi</t>
  </si>
  <si>
    <t>Panamá</t>
  </si>
  <si>
    <t>Taiwán</t>
  </si>
  <si>
    <t>Cuota Total</t>
  </si>
  <si>
    <t>Suazilandia</t>
  </si>
  <si>
    <t>Mozambique</t>
  </si>
  <si>
    <t>Canadá</t>
  </si>
  <si>
    <t>(kilogramos valor crudo)</t>
  </si>
  <si>
    <t>Oceanía</t>
  </si>
  <si>
    <t>Consumo de Energía por tonelada de azúcar (GJ)</t>
  </si>
  <si>
    <t>Belice</t>
  </si>
  <si>
    <t>Rep. Dominicana</t>
  </si>
  <si>
    <t>Zimbabue</t>
  </si>
  <si>
    <t>Otros Europa</t>
  </si>
  <si>
    <t>Otros Suramérica</t>
  </si>
  <si>
    <t>Ucrania</t>
  </si>
  <si>
    <t>Otros Asia</t>
  </si>
  <si>
    <t xml:space="preserve">Otros 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</si>
  <si>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</si>
  <si>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</si>
  <si>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</si>
  <si>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</si>
  <si>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</si>
  <si>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</si>
  <si>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</si>
  <si>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</si>
  <si>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</si>
  <si>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</si>
  <si>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</si>
  <si>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</si>
  <si>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</si>
  <si>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</si>
  <si>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</si>
  <si>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</si>
  <si>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</si>
  <si>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</si>
  <si>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</si>
  <si>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</si>
  <si>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</si>
  <si>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</si>
  <si>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Otros Norte y Centroamérica</t>
  </si>
  <si>
    <t>Distribución</t>
  </si>
  <si>
    <t>II. MERCADO NACIONAL</t>
  </si>
  <si>
    <t>Arabia Saudita</t>
  </si>
  <si>
    <t>Libia</t>
  </si>
  <si>
    <t>Turquia</t>
  </si>
  <si>
    <t>Total producción</t>
  </si>
  <si>
    <t>Edad de corte (meses)</t>
  </si>
  <si>
    <t>Precipitación anual (mm)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</si>
  <si>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</si>
  <si>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</si>
  <si>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</si>
  <si>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</si>
  <si>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</si>
  <si>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</si>
  <si>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</si>
  <si>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</si>
  <si>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</si>
  <si>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</si>
  <si>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</si>
  <si>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</si>
  <si>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2008/09</t>
  </si>
  <si>
    <t>(millones de litros)</t>
  </si>
  <si>
    <t>UE (1)</t>
  </si>
  <si>
    <t>Nacional</t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</si>
  <si>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El azúcar incorporado en estos cálculos incluye el destinado a la producción de alcohol </t>
    </r>
  </si>
  <si>
    <t>Caña molida, área bajo cultivo y área cosechada</t>
  </si>
  <si>
    <t>del 99% de la producción total de etanol. El porcentaje restante, no incluido en este informe, corresponde a alcohol  para</t>
  </si>
  <si>
    <t xml:space="preserve"> con destino a la producción de azúcar</t>
  </si>
  <si>
    <r>
      <t xml:space="preserve">Crudo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</si>
  <si>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(2)</t>
    </r>
    <r>
      <rPr>
        <sz val="11"/>
        <rFont val="Calibri"/>
        <family val="2"/>
        <scheme val="minor"/>
      </rPr>
      <t xml:space="preserve"> Incluye azúcar crudo, jugos y mieles en su equivalente a azúcar crudo (miel virgen, jugo clarificado, miel primera,</t>
    </r>
  </si>
  <si>
    <r>
      <t xml:space="preserve">Aparente </t>
    </r>
    <r>
      <rPr>
        <b/>
        <vertAlign val="superscript"/>
        <sz val="11"/>
        <rFont val="Calibri"/>
        <family val="2"/>
        <scheme val="minor"/>
      </rPr>
      <t>(3)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</si>
  <si>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La información corresponden exclusivamente a alcohol carburante (para mezcla con gasolina),  que representa más 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</si>
  <si>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La producción de alcohol anhidro para el  programa de oxigenación de las gasolinas en Colombia inició  en dos destilerias</t>
    </r>
  </si>
  <si>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El área cubierta es de referencia puesto que la mezcla se hace en los plantas de los mayoristas de combustible con</t>
    </r>
  </si>
  <si>
    <r>
      <t>Caña molida (toneladas)</t>
    </r>
    <r>
      <rPr>
        <b/>
        <vertAlign val="superscript"/>
        <sz val="11"/>
        <rFont val="Calibri"/>
        <family val="2"/>
        <scheme val="minor"/>
      </rPr>
      <t xml:space="preserve"> (1)</t>
    </r>
  </si>
  <si>
    <r>
      <t xml:space="preserve">Área neta sembrada (hectáreas) </t>
    </r>
    <r>
      <rPr>
        <b/>
        <vertAlign val="superscript"/>
        <sz val="11"/>
        <rFont val="Calibri"/>
        <family val="2"/>
        <scheme val="minor"/>
      </rPr>
      <t>(2)</t>
    </r>
  </si>
  <si>
    <r>
      <t xml:space="preserve">Área cosechada (hectáreas) </t>
    </r>
    <r>
      <rPr>
        <b/>
        <vertAlign val="superscript"/>
        <sz val="11"/>
        <rFont val="Calibri"/>
        <family val="2"/>
        <scheme val="minor"/>
      </rPr>
      <t>(3)</t>
    </r>
  </si>
  <si>
    <r>
      <t xml:space="preserve">Carga de DBO5 en Efluente por tonelada de azúcar (kg) </t>
    </r>
    <r>
      <rPr>
        <vertAlign val="superscript"/>
        <sz val="11"/>
        <rFont val="Calibri"/>
        <family val="2"/>
        <scheme val="minor"/>
      </rPr>
      <t>(1)</t>
    </r>
  </si>
  <si>
    <r>
      <t xml:space="preserve">Carga de DQO en Efluente por tonelada de azúcar (kg) </t>
    </r>
    <r>
      <rPr>
        <vertAlign val="superscript"/>
        <sz val="11"/>
        <rFont val="Calibri"/>
        <family val="2"/>
        <scheme val="minor"/>
      </rPr>
      <t>(1)</t>
    </r>
  </si>
  <si>
    <r>
      <t xml:space="preserve">Sólidos Suspendidos Totales en Efluente por ton. de azúcar (kg) </t>
    </r>
    <r>
      <rPr>
        <vertAlign val="superscript"/>
        <sz val="11"/>
        <rFont val="Calibri"/>
        <family val="2"/>
        <scheme val="minor"/>
      </rPr>
      <t>(1)</t>
    </r>
  </si>
  <si>
    <r>
      <t xml:space="preserve">Cambio de Existencias </t>
    </r>
    <r>
      <rPr>
        <b/>
        <vertAlign val="superscript"/>
        <sz val="11"/>
        <rFont val="Calibri"/>
        <family val="2"/>
        <scheme val="minor"/>
      </rPr>
      <t>(1)</t>
    </r>
  </si>
  <si>
    <t>Toneladas de caña por hectárea (TCH)</t>
  </si>
  <si>
    <t>Otros África</t>
  </si>
  <si>
    <t>Trinidad y Tobago</t>
  </si>
  <si>
    <t>Mayo-noviembre</t>
  </si>
  <si>
    <t>Julio-diciembre</t>
  </si>
  <si>
    <t>Permanente</t>
  </si>
  <si>
    <r>
      <t xml:space="preserve">….Colombia </t>
    </r>
    <r>
      <rPr>
        <b/>
        <vertAlign val="superscript"/>
        <sz val="11"/>
        <rFont val="Calibri"/>
        <family val="2"/>
        <scheme val="minor"/>
      </rPr>
      <t>(2)</t>
    </r>
  </si>
  <si>
    <t>2009/10</t>
  </si>
  <si>
    <t>20010/11</t>
  </si>
  <si>
    <t>UE</t>
  </si>
  <si>
    <t>III. EXPORTACIONES</t>
  </si>
  <si>
    <r>
      <t xml:space="preserve">Caudal Efluente (litros/segundo)  </t>
    </r>
    <r>
      <rPr>
        <vertAlign val="superscript"/>
        <sz val="11"/>
        <rFont val="Calibri"/>
        <family val="2"/>
        <scheme val="minor"/>
      </rPr>
      <t>(2)</t>
    </r>
  </si>
  <si>
    <t>Toneladas de azucares por hectárea (TAH)</t>
  </si>
  <si>
    <t>Rendimiento Comercial (ton. azucares por ton. caña) %</t>
  </si>
  <si>
    <t>Rendimiento real base 99,7% Pol (ton. azucares por ton. caña) %</t>
  </si>
  <si>
    <r>
      <rPr>
        <b/>
        <sz val="11"/>
        <rFont val="Calibri"/>
        <family val="2"/>
        <scheme val="minor"/>
      </rPr>
      <t xml:space="preserve">Fuentes: </t>
    </r>
    <r>
      <rPr>
        <sz val="11"/>
        <rFont val="Calibri"/>
        <family val="2"/>
        <scheme val="minor"/>
      </rPr>
      <t xml:space="preserve"> cálculos Asocaña para rendimiento comercial y Cenicaña para el resto de datos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</si>
  <si>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USTR (United State Trade Representative)</t>
    </r>
  </si>
  <si>
    <t>2011/12</t>
  </si>
  <si>
    <r>
      <rPr>
        <b/>
        <sz val="11"/>
        <color theme="1"/>
        <rFont val="Calibri"/>
        <family val="2"/>
        <scheme val="minor"/>
      </rPr>
      <t>Fuentes:</t>
    </r>
    <r>
      <rPr>
        <sz val="11"/>
        <color theme="1"/>
        <rFont val="Calibri"/>
        <family val="2"/>
        <scheme val="minor"/>
      </rPr>
      <t xml:space="preserve"> para caña molida FEPA, cálculos Asocaña. Para área de los ingenios,</t>
    </r>
  </si>
  <si>
    <t>Valor total (millones de USD)</t>
  </si>
  <si>
    <t>(USDcent/libra)</t>
  </si>
  <si>
    <t>Promedio mundial</t>
  </si>
  <si>
    <t>Valle del Cauca, Cauca, Nariño, Risaralda, Quindío. Mezcla del 10%</t>
  </si>
  <si>
    <t>A partir de junio ingresaron Santander, Norte de Santander, sur del Cesar y norte de Boyacá. Mezcla del 10%</t>
  </si>
  <si>
    <t>Mezcla del 10%</t>
  </si>
  <si>
    <t>A partir de marzo ingresaron Huila y Tolima; a partir de junio ingresaron Antioquia y Chocó. Mezcla del 10%</t>
  </si>
  <si>
    <r>
      <rPr>
        <b/>
        <sz val="11"/>
        <color theme="1"/>
        <rFont val="Calibri"/>
        <family val="2"/>
        <scheme val="minor"/>
      </rPr>
      <t xml:space="preserve">Elaborado por: </t>
    </r>
    <r>
      <rPr>
        <sz val="11"/>
        <color theme="1"/>
        <rFont val="Calibri"/>
        <family val="2"/>
        <scheme val="minor"/>
      </rPr>
      <t>Claudia Lucía Chávez Cortés, Analista Energía Renovable y Nuevos Negocios</t>
    </r>
  </si>
  <si>
    <t>Corea del Sur</t>
  </si>
  <si>
    <t>Costa de Marfil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</si>
  <si>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FEPA, cálculos Asocaña. Importaciones: DANE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</si>
  <si>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FEPA, cálculos Asocaña. Importaciones: DANE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</si>
  <si>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La información corresponde a todos los ingenios del país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</si>
  <si>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Corresponde a las ventas de los ingenios al mercado interno más las importaciones</t>
    </r>
  </si>
  <si>
    <t xml:space="preserve"> miel segunda y HTM, con destino diferente a la producción de etanol)</t>
  </si>
  <si>
    <t>tmvc: toneladas métricas en su equivalente a volumen de azúcar crudo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</si>
  <si>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FEPA, cálculos Asocaña</t>
    </r>
  </si>
  <si>
    <t>uso industrial</t>
  </si>
  <si>
    <t xml:space="preserve"> en el último trimestre de 2005. Entre marzo y abril de 2006 inició la producción en las restantes tres destilerias</t>
  </si>
  <si>
    <t>destino a esos departamentos  y/o regiones aledañas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</si>
  <si>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FEPA, cálculos Asocaña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</si>
  <si>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de caña molida corresponde a todos los ingenios del país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</si>
  <si>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Para el cálculo de DBO5, DQO y SST, la producción de azúcar incluye la de etanol en su equivalente a azúcar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</si>
  <si>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La inversión ambiental en 2005 y 2006 incluye el costo de las inversiones para el tratamiento ambiental de efluentes en las nuevas destilerias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</si>
  <si>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Asocaña y Cenicaña</t>
    </r>
  </si>
  <si>
    <t>Presupuesto del centro de investigación CENICAÑA (millones de $ de 2013)</t>
  </si>
  <si>
    <r>
      <t xml:space="preserve">Total Inversión Ambiental (millones de $ de 2013) </t>
    </r>
    <r>
      <rPr>
        <vertAlign val="superscript"/>
        <sz val="11"/>
        <rFont val="Calibri"/>
        <family val="2"/>
        <scheme val="minor"/>
      </rPr>
      <t>(3)</t>
    </r>
  </si>
  <si>
    <t>Precio promedio mensual de los cierres diarios de la posición más cercana del contrato No. 11 de la bolsa de Nueva York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</si>
  <si>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Comercializadora Internacional de Azúcares y Mieles S.A. (Ciamsa)</t>
    </r>
  </si>
  <si>
    <t>Precio promedio mensual de los cierres diarios de la posición más cercana del contrato No. 5 de la bolsa de Londres</t>
  </si>
  <si>
    <t>(USD/tonelada)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</si>
  <si>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Organización Internacional del Azúcar (OIA). FEPA, cálculos Asocaña para datos sobre Colombia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</si>
  <si>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Refleja la variación absoluta de las existencias de un año frente al año anterior</t>
    </r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</si>
  <si>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Organización Internacional del Azúcar (OIA)</t>
    </r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</si>
  <si>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Organización Internacional del Azúcar (OIA)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</si>
  <si>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UE: Unión Europea. Hasta 1994 la componen 12 países (UE-12). De 1995 a 2003, UE-15. De 2004 a 2006 UE-25 y a partir de 2007 UE-27</t>
    </r>
  </si>
  <si>
    <t>La información está ordenada de acuerdo con los principales productores de 2012</t>
  </si>
  <si>
    <t>La información está ordenada de acuerdo con los principales exportadores de 2012</t>
  </si>
  <si>
    <t>La información está ordenada de acuerdo con los principales consumidores de 2012</t>
  </si>
  <si>
    <t>La información está ordenada de acuerdo con los principales importadores de 2012</t>
  </si>
  <si>
    <t>2013/14 (1)</t>
  </si>
  <si>
    <t>2012/13</t>
  </si>
  <si>
    <r>
      <t>(1)</t>
    </r>
    <r>
      <rPr>
        <sz val="11"/>
        <rFont val="Calibri"/>
        <family val="2"/>
        <scheme val="minor"/>
      </rPr>
      <t xml:space="preserve"> Corresponde a la asignación original para el año 2013/14, el dato definitivo no se conoce sino hasta finalizar el año 2014</t>
    </r>
  </si>
  <si>
    <t>La información está ordenada de acuerdo con los principales consumidores de azúcar de 2012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</si>
  <si>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Organización Internacional del Azúcar (OIA). Cálculos Asocaña para datos sobre Colombia</t>
    </r>
  </si>
  <si>
    <t>Oceania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</si>
  <si>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UE: Unión Europea. Hasta 1994 la componen 12 países (UE-12). De 1995 a 2003, UE-15. De 2004 a 2006 UE-25 y a partir de 2007 UE-27</t>
    </r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</si>
  <si>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Organización Internacional del Azúcar (OIA). FEPA, cálculos Asocaña para datos sobre Colombia</t>
    </r>
  </si>
  <si>
    <t>Indonesia</t>
  </si>
  <si>
    <t>Vietnam</t>
  </si>
  <si>
    <t>Nigeria</t>
  </si>
  <si>
    <t>EU (1)</t>
  </si>
  <si>
    <t>Irán</t>
  </si>
  <si>
    <t>Filipina</t>
  </si>
  <si>
    <t>Japón</t>
  </si>
  <si>
    <t>Sudán</t>
  </si>
  <si>
    <t>Malasia</t>
  </si>
  <si>
    <t>Regiones</t>
  </si>
  <si>
    <t>Europa</t>
  </si>
  <si>
    <t>Surámerica</t>
  </si>
  <si>
    <t>Norteámerica</t>
  </si>
  <si>
    <t>Centroámerica</t>
  </si>
  <si>
    <t>Asia</t>
  </si>
  <si>
    <t>África</t>
  </si>
  <si>
    <t>La Organización Internacional del Azúcar (OIA), entidad intergubernamental adscrita a la ONU que cuenta con 87 países miembros</t>
  </si>
  <si>
    <t xml:space="preserve">incluido Colombia, históricamente ha presentado las estadísticas azucareras en toneladas métricas equivalentes a volumen de </t>
  </si>
  <si>
    <t xml:space="preserve">azúcar crudo (tmvc). Para ello, cada país usa un factor de conversión de azúcares blancos a crudo, que en el caso de Colombia ha </t>
  </si>
  <si>
    <t>en toneladas métricas, sin ninguna conversión, debido a la disparidad de factores de conversión usados por los diferentes países y,</t>
  </si>
  <si>
    <t xml:space="preserve">en especial, porque los avances tecnológicos fabriles han llevado a que los azúcares crudos tengan hoy en día mayor contenido de </t>
  </si>
  <si>
    <t>sacarosa que en el pasado. Por lo tanto, en adelante Asocaña presentará las estadísticas de azúcar de Colombia en la misma unidad</t>
  </si>
  <si>
    <t>sido 1,06522. Sin embargo, mediante el Memo 12(30) de noviembre de 2012, la OIA recomendó a sus miembros presentar las estadísticas</t>
  </si>
  <si>
    <t>sugerida por la OIA (toneladas métricas sin conversión)</t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</si>
  <si>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No incluye callejones ni vías internas. La información corresponde</t>
    </r>
  </si>
  <si>
    <t xml:space="preserve">a 13 ingenios localizados en el valle geográfico del río Cauca, que en </t>
  </si>
  <si>
    <t>La información corresponde a todos los ingenios del país y está ordenada de acuerdo con los principales destinos de 2013</t>
  </si>
  <si>
    <t>Mayo de 2014</t>
  </si>
  <si>
    <t>Nota sobre unidades:</t>
  </si>
  <si>
    <t>Balance de alcohol carburante de Colombia 2005 - 2013 (1)</t>
  </si>
  <si>
    <t>Producción (2)</t>
  </si>
  <si>
    <t>Ventas nacionales (3)</t>
  </si>
  <si>
    <t>Área Cubierta y mezcla (4)</t>
  </si>
  <si>
    <t>A partir de febrero ingresó Bogotá D.C y el centro del país. Mezcla del 10%</t>
  </si>
  <si>
    <t>A partir de enero ingresaron los Llanos Orientales; a partir de febrero ingresaron Putumayo, Caquetá y la Costa Atlántica. Mezcla del 8% en todo el país</t>
  </si>
  <si>
    <t>A partir del 1 de julio la mezcla pasa al 10% en el suroccidente y sur del país</t>
  </si>
  <si>
    <t>A partir de enero mezcla del 8% en todo el país</t>
  </si>
  <si>
    <t>A partir del 1 de noviembre la mezcla pasa al 10% en Bogotá, centro, suroccidente y sur del país</t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</si>
  <si>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La información hasta 2010 corresponde a 13 ingenios que procesaron el 99,5% de la producción de caña de azúcar del país registrada en 2010.</t>
    </r>
  </si>
  <si>
    <t>De 2011 a 2013 la información corresponde a 12 ingenios que procesaron el 96,2% de la producción de caña de azúcar del país en 2013</t>
  </si>
  <si>
    <t>Refinado</t>
  </si>
  <si>
    <t>Blanco Especial</t>
  </si>
  <si>
    <t>Total ventas internas</t>
  </si>
  <si>
    <t>Ventas internas</t>
  </si>
  <si>
    <t>Total consumo nacional aparente</t>
  </si>
  <si>
    <r>
      <t>(2)</t>
    </r>
    <r>
      <rPr>
        <sz val="11"/>
        <rFont val="Calibri"/>
        <family val="2"/>
        <scheme val="minor"/>
      </rPr>
      <t xml:space="preserve"> Incluye azúcar blanco, blanco especial, crudo y refinado</t>
    </r>
  </si>
  <si>
    <t xml:space="preserve">Ventas Mercado </t>
  </si>
  <si>
    <t>Túnez</t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</si>
  <si>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Las ventas de alcohol carburante incluye una adición de aproximadamente 2% de desnaturalizante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</si>
  <si>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La información corresponde a 13 ingenios localizados en el valle</t>
    </r>
  </si>
  <si>
    <t xml:space="preserve">geográfico del río Cauca, que en 2013 procesaron el 99,3% del total de la </t>
  </si>
  <si>
    <t>2013 procesaron el 99,3% del total de la caña de azúcar del país</t>
  </si>
  <si>
    <t>caña de azúcar del país</t>
  </si>
  <si>
    <t>el Centro de investigación de la Caña de Azúcar de Colombia (Cenicaña)</t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</si>
  <si>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En 2012 Colombia ocupó el puesto 17 dentro de los productores mundiales de azúcar</t>
    </r>
  </si>
  <si>
    <t>Balance azucarero colombiano 2012 - 2013 (1)</t>
  </si>
  <si>
    <t>12/13</t>
  </si>
  <si>
    <t>Balance azucarero colombiano 2002 - 2013 (1)</t>
  </si>
  <si>
    <t>Principales destinos de las exportaciones de azúcar de Colombia 2002 - 2013</t>
  </si>
  <si>
    <t>Balance de melazas de los ingenios de Colombia 2002 - 2013</t>
  </si>
  <si>
    <t>en Colombia 2002 - 2013</t>
  </si>
  <si>
    <t>Indicadores agrícolas de cosecha de caña de azúcar de Colombia 2002 - 2013 (1)</t>
  </si>
  <si>
    <t>Indicadores ambientales e inversión en investigación del sector azucarero colombiano 2002 - 2013</t>
  </si>
  <si>
    <t>Precio internacional del azúcar crudo 2002 - 2013</t>
  </si>
  <si>
    <t>Precio internacional del azúcar blanco 2002 - 2013</t>
  </si>
  <si>
    <t>Balance azucarero Comunidad Andina 2012</t>
  </si>
  <si>
    <t>Balance azucarero mundial 2002 - 2012</t>
  </si>
  <si>
    <t>Exportaciones mundiales de azúcar blanco y crudo 2002 - 2012</t>
  </si>
  <si>
    <t>Principales productores mundiales de azúcar 2002 - 2012</t>
  </si>
  <si>
    <t>Emiratos Árabes Unidos</t>
  </si>
  <si>
    <t>Principales exportadores mundiales de azúcar 2002 - 2012</t>
  </si>
  <si>
    <t>Principales consumidores mundiales de azúcar 2002 - 2012</t>
  </si>
  <si>
    <t>Corea</t>
  </si>
  <si>
    <t>Principales importadores mundiales de azúcar 2002 - 2012</t>
  </si>
  <si>
    <t>Cuotas de importación de azúcar crudo de Estados Unidos 2002/03 - 2013/14 (1)</t>
  </si>
  <si>
    <t>Consumo per cápita mundial de azúcar  2002 - 2012</t>
  </si>
  <si>
    <t>Producción mundial de etanol 2002 - 2012</t>
  </si>
  <si>
    <t>Principales productores mundiales de etanol como combustible 2002 - 2012</t>
  </si>
  <si>
    <t>Principales consumidores mundiales de etanol como combustible 2002 - 2012</t>
  </si>
  <si>
    <t>Anexo Estadístico del Informe anual de Asocaña 2013 -2014</t>
  </si>
  <si>
    <t>Balance azucarero colombiano 2012 - 2013</t>
  </si>
  <si>
    <t>Balance azucarero colombiano 2002 - 2013</t>
  </si>
  <si>
    <t>Caña molida, área bajo cultivo y área cosechada con destino a la producción de azúcaren Colombia 2002 - 2013</t>
  </si>
  <si>
    <t xml:space="preserve">Indicadores agrícolas de cosecha de caña de azúcar de Colombia 2002 - 2013 </t>
  </si>
  <si>
    <t>Cuotas de importación de azúcar crudo de Estados Unidos 2002/03 - 2013/14</t>
  </si>
  <si>
    <t>Balance de alcohol carburante de Colombia 2005 - 2013</t>
  </si>
  <si>
    <t>I. PRODUCCIÓN DE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</si>
</sst>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0.0%"/>
    <numFmt numFmtId="166" formatCode="#,##0.000"/>
    <numFmt numFmtId="167" formatCode="#,##0.0000"/>
    <numFmt numFmtId="168" formatCode="#,##0.0"/>
    <numFmt numFmtId="169" formatCode="[$-C0A]d\-mmm\-yy;@"/>
    <numFmt numFmtId="170" formatCode="_(* #,##0_);_(* \(#,##0\);_(* &quot;-&quot;??_);_(@_)"/>
    <numFmt numFmtId="171" formatCode="_(* #,##0.0000_);_(* \(#,##0.0000\);_(* &quot;-&quot;??_);_(@_)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sz val="10"/>
      <name val="Geneva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BC674"/>
        <bgColor indexed="64"/>
      </patternFill>
    </fill>
  </fills>
  <borders count="1">
    <border>
      <left/>
      <right/>
      <top/>
      <bottom/>
      <diagonal/>
    </border>
  </borders>
  <cellStyleXfs count="34">
    <xf numFmtId="169" fontId="0" fillId="0" borderId="0"/>
    <xf numFmtId="9" fontId="3" fillId="0" borderId="0" applyFont="0" applyFill="0" applyBorder="0" applyAlignment="0" applyProtection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1" fontId="5" fillId="0" borderId="0"/>
    <xf numFmtId="43" fontId="3" fillId="0" borderId="0" applyFont="0" applyFill="0" applyBorder="0" applyAlignment="0" applyProtection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</cellStyleXfs>
  <cellXfs count="212">
    <xf numFmtId="169" fontId="0" fillId="0" borderId="0" xfId="0"/>
    <xf numFmtId="169" fontId="4" fillId="0" borderId="0" xfId="0" applyFont="1" applyAlignment="1">
      <alignment horizontal="centerContinuous"/>
    </xf>
    <xf numFmtId="165" fontId="0" fillId="0" borderId="0" xfId="1" applyNumberFormat="1" applyFont="1"/>
    <xf numFmtId="3" fontId="4" fillId="4" borderId="0" xfId="0" applyNumberFormat="1" applyFont="1" applyFill="1"/>
    <xf numFmtId="3" fontId="4" fillId="5" borderId="0" xfId="0" applyNumberFormat="1" applyFont="1" applyFill="1"/>
    <xf numFmtId="9" fontId="4" fillId="4" borderId="0" xfId="1" applyFont="1" applyFill="1"/>
    <xf numFmtId="165" fontId="4" fillId="5" borderId="0" xfId="1" applyNumberFormat="1" applyFont="1" applyFill="1"/>
    <xf numFmtId="165" fontId="4" fillId="4" borderId="0" xfId="1" applyNumberFormat="1" applyFont="1" applyFill="1"/>
    <xf numFmtId="169" fontId="8" fillId="0" borderId="0" xfId="0" applyFont="1"/>
    <xf numFmtId="10" fontId="0" fillId="0" borderId="0" xfId="1" applyNumberFormat="1" applyFont="1"/>
    <xf numFmtId="10" fontId="0" fillId="4" borderId="0" xfId="1" applyNumberFormat="1" applyFont="1" applyFill="1"/>
    <xf numFmtId="169" fontId="9" fillId="0" borderId="0" xfId="0" applyFont="1"/>
    <xf numFmtId="3" fontId="0" fillId="3" borderId="0" xfId="27" applyNumberFormat="1" applyFont="1" applyFill="1" applyBorder="1"/>
    <xf numFmtId="169" fontId="4" fillId="0" borderId="0" xfId="0" applyFont="1"/>
    <xf numFmtId="169" fontId="0" fillId="0" borderId="0" xfId="0" applyFont="1"/>
    <xf numFmtId="169" fontId="0" fillId="0" borderId="0" xfId="0" applyFont="1" applyAlignment="1">
      <alignment horizontal="center"/>
    </xf>
    <xf numFmtId="169" fontId="9" fillId="0" borderId="0" xfId="6" applyNumberFormat="1" applyFont="1" applyBorder="1" applyAlignment="1">
      <alignment horizontal="left"/>
    </xf>
    <xf numFmtId="3" fontId="9" fillId="0" borderId="0" xfId="2" applyNumberFormat="1" applyFont="1" applyFill="1" applyAlignment="1"/>
    <xf numFmtId="3" fontId="9" fillId="0" borderId="0" xfId="2" applyNumberFormat="1" applyFont="1" applyFill="1" applyAlignment="1">
      <alignment horizontal="left"/>
    </xf>
    <xf numFmtId="9" fontId="4" fillId="5" borderId="0" xfId="1" applyNumberFormat="1" applyFont="1" applyFill="1"/>
    <xf numFmtId="169" fontId="0" fillId="0" borderId="0" xfId="0" applyFont="1" applyFill="1"/>
    <xf numFmtId="3" fontId="0" fillId="0" borderId="0" xfId="0" applyNumberFormat="1" applyFont="1"/>
    <xf numFmtId="169" fontId="0" fillId="0" borderId="0" xfId="0" applyFont="1" applyBorder="1"/>
    <xf numFmtId="0" fontId="0" fillId="0" borderId="0" xfId="0" applyNumberFormat="1" applyFont="1"/>
    <xf numFmtId="2" fontId="0" fillId="0" borderId="0" xfId="0" applyNumberFormat="1" applyFont="1"/>
    <xf numFmtId="3" fontId="0" fillId="0" borderId="0" xfId="1" applyNumberFormat="1" applyFont="1"/>
    <xf numFmtId="165" fontId="0" fillId="0" borderId="0" xfId="1" applyNumberFormat="1" applyFont="1" applyFill="1"/>
    <xf numFmtId="3" fontId="4" fillId="0" borderId="0" xfId="0" applyNumberFormat="1" applyFont="1" applyBorder="1"/>
    <xf numFmtId="3" fontId="4" fillId="0" borderId="0" xfId="0" applyNumberFormat="1" applyFont="1" applyFill="1" applyBorder="1"/>
    <xf numFmtId="3" fontId="0" fillId="0" borderId="0" xfId="0" applyNumberFormat="1" applyFont="1" applyFill="1" applyBorder="1"/>
    <xf numFmtId="170" fontId="0" fillId="0" borderId="0" xfId="27" applyNumberFormat="1" applyFont="1"/>
    <xf numFmtId="171" fontId="0" fillId="0" borderId="0" xfId="27" applyNumberFormat="1" applyFont="1"/>
    <xf numFmtId="169" fontId="0" fillId="3" borderId="0" xfId="0" applyFont="1" applyFill="1" applyBorder="1"/>
    <xf numFmtId="4" fontId="0" fillId="0" borderId="0" xfId="0" applyNumberFormat="1" applyFont="1"/>
    <xf numFmtId="3" fontId="9" fillId="0" borderId="0" xfId="0" applyNumberFormat="1" applyFont="1"/>
    <xf numFmtId="43" fontId="0" fillId="0" borderId="0" xfId="27" applyFont="1"/>
    <xf numFmtId="37" fontId="0" fillId="0" borderId="0" xfId="27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7" fontId="9" fillId="0" borderId="0" xfId="27" applyNumberFormat="1" applyFont="1" applyAlignment="1">
      <alignment horizontal="center"/>
    </xf>
    <xf numFmtId="3" fontId="0" fillId="0" borderId="0" xfId="0" applyNumberFormat="1" applyFont="1" applyBorder="1"/>
    <xf numFmtId="170" fontId="0" fillId="0" borderId="0" xfId="27" applyNumberFormat="1" applyFont="1" applyFill="1"/>
    <xf numFmtId="169" fontId="0" fillId="0" borderId="0" xfId="0" applyFont="1" applyAlignment="1">
      <alignment horizontal="centerContinuous"/>
    </xf>
    <xf numFmtId="169" fontId="0" fillId="0" borderId="0" xfId="0" applyFont="1" applyAlignment="1">
      <alignment horizontal="left" indent="2"/>
    </xf>
    <xf numFmtId="1" fontId="13" fillId="6" borderId="0" xfId="2" applyNumberFormat="1" applyFont="1" applyFill="1" applyBorder="1" applyAlignment="1">
      <alignment horizontal="centerContinuous"/>
    </xf>
    <xf numFmtId="169" fontId="13" fillId="6" borderId="0" xfId="2" applyNumberFormat="1" applyFont="1" applyFill="1" applyBorder="1" applyAlignment="1">
      <alignment horizontal="centerContinuous"/>
    </xf>
    <xf numFmtId="165" fontId="13" fillId="6" borderId="0" xfId="2" applyNumberFormat="1" applyFont="1" applyFill="1" applyBorder="1" applyAlignment="1">
      <alignment horizontal="centerContinuous"/>
    </xf>
    <xf numFmtId="3" fontId="12" fillId="6" borderId="0" xfId="2" applyNumberFormat="1" applyFont="1" applyFill="1" applyBorder="1" applyAlignment="1">
      <alignment horizontal="center"/>
    </xf>
    <xf numFmtId="165" fontId="12" fillId="6" borderId="0" xfId="2" applyNumberFormat="1" applyFont="1" applyFill="1" applyBorder="1" applyAlignment="1">
      <alignment horizontal="center"/>
    </xf>
    <xf numFmtId="165" fontId="12" fillId="6" borderId="0" xfId="2" quotePrefix="1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>
      <alignment horizontal="left"/>
    </xf>
    <xf numFmtId="3" fontId="12" fillId="0" borderId="0" xfId="2" applyNumberFormat="1" applyFont="1" applyFill="1" applyBorder="1" applyAlignment="1">
      <alignment horizontal="centerContinuous"/>
    </xf>
    <xf numFmtId="3" fontId="12" fillId="0" borderId="0" xfId="2" applyNumberFormat="1" applyFont="1" applyFill="1" applyAlignment="1">
      <alignment horizontal="left"/>
    </xf>
    <xf numFmtId="1" fontId="9" fillId="0" borderId="0" xfId="4" applyFont="1" applyAlignment="1"/>
    <xf numFmtId="3" fontId="12" fillId="4" borderId="0" xfId="2" applyNumberFormat="1" applyFont="1" applyFill="1" applyAlignment="1">
      <alignment horizontal="left"/>
    </xf>
    <xf numFmtId="3" fontId="12" fillId="0" borderId="0" xfId="2" applyNumberFormat="1" applyFont="1" applyFill="1" applyAlignment="1">
      <alignment horizontal="centerContinuous"/>
    </xf>
    <xf numFmtId="3" fontId="12" fillId="5" borderId="0" xfId="2" applyNumberFormat="1" applyFont="1" applyFill="1" applyAlignment="1">
      <alignment horizontal="left"/>
    </xf>
    <xf numFmtId="1" fontId="9" fillId="0" borderId="0" xfId="5" applyFont="1" applyFill="1" applyAlignment="1">
      <alignment horizontal="left"/>
    </xf>
    <xf numFmtId="1" fontId="10" fillId="0" borderId="0" xfId="5" applyFont="1" applyFill="1" applyAlignment="1">
      <alignment horizontal="left"/>
    </xf>
    <xf numFmtId="1" fontId="12" fillId="6" borderId="0" xfId="2" applyNumberFormat="1" applyFont="1" applyFill="1" applyBorder="1" applyAlignment="1">
      <alignment horizontal="center"/>
    </xf>
    <xf numFmtId="165" fontId="12" fillId="6" borderId="0" xfId="2" applyNumberFormat="1" applyFont="1" applyFill="1" applyBorder="1" applyAlignment="1">
      <alignment horizontal="centerContinuous"/>
    </xf>
    <xf numFmtId="1" fontId="9" fillId="0" borderId="0" xfId="2" applyNumberFormat="1" applyFont="1" applyFill="1" applyBorder="1" applyAlignment="1">
      <alignment horizontal="left"/>
    </xf>
    <xf numFmtId="3" fontId="9" fillId="0" borderId="0" xfId="2" applyNumberFormat="1" applyFont="1" applyFill="1" applyBorder="1" applyAlignment="1">
      <alignment horizontal="center"/>
    </xf>
    <xf numFmtId="1" fontId="9" fillId="4" borderId="0" xfId="2" applyNumberFormat="1" applyFont="1" applyFill="1" applyBorder="1" applyAlignment="1">
      <alignment horizontal="left"/>
    </xf>
    <xf numFmtId="3" fontId="9" fillId="4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Alignment="1"/>
    <xf numFmtId="169" fontId="0" fillId="3" borderId="0" xfId="0" applyFont="1" applyFill="1"/>
    <xf numFmtId="4" fontId="0" fillId="3" borderId="0" xfId="0" applyNumberFormat="1" applyFont="1" applyFill="1"/>
    <xf numFmtId="3" fontId="0" fillId="3" borderId="0" xfId="0" applyNumberFormat="1" applyFont="1" applyFill="1"/>
    <xf numFmtId="3" fontId="12" fillId="6" borderId="0" xfId="2" applyNumberFormat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/>
    <xf numFmtId="4" fontId="9" fillId="0" borderId="0" xfId="2" applyNumberFormat="1" applyFont="1" applyFill="1" applyBorder="1" applyAlignment="1"/>
    <xf numFmtId="3" fontId="9" fillId="4" borderId="0" xfId="2" applyNumberFormat="1" applyFont="1" applyFill="1" applyBorder="1" applyAlignment="1"/>
    <xf numFmtId="4" fontId="9" fillId="4" borderId="0" xfId="2" applyNumberFormat="1" applyFont="1" applyFill="1" applyBorder="1" applyAlignment="1"/>
    <xf numFmtId="3" fontId="12" fillId="6" borderId="0" xfId="2" applyNumberFormat="1" applyFont="1" applyFill="1" applyBorder="1" applyAlignment="1">
      <alignment vertical="center"/>
    </xf>
    <xf numFmtId="1" fontId="12" fillId="6" borderId="0" xfId="2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169" fontId="12" fillId="6" borderId="0" xfId="2" applyNumberFormat="1" applyFont="1" applyFill="1" applyBorder="1" applyAlignment="1">
      <alignment horizontal="centerContinuous"/>
    </xf>
    <xf numFmtId="165" fontId="12" fillId="6" borderId="0" xfId="2" applyNumberFormat="1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left" vertical="center" wrapText="1"/>
    </xf>
    <xf numFmtId="3" fontId="9" fillId="4" borderId="0" xfId="2" applyNumberFormat="1" applyFont="1" applyFill="1" applyBorder="1" applyAlignment="1">
      <alignment horizontal="left" vertical="center" wrapText="1"/>
    </xf>
    <xf numFmtId="3" fontId="12" fillId="6" borderId="0" xfId="2" applyNumberFormat="1" applyFont="1" applyFill="1" applyBorder="1" applyAlignment="1">
      <alignment horizontal="center" vertical="center" wrapText="1"/>
    </xf>
    <xf numFmtId="1" fontId="9" fillId="3" borderId="0" xfId="2" applyNumberFormat="1" applyFont="1" applyFill="1" applyBorder="1" applyAlignment="1">
      <alignment horizontal="left"/>
    </xf>
    <xf numFmtId="3" fontId="9" fillId="3" borderId="0" xfId="2" applyNumberFormat="1" applyFont="1" applyFill="1" applyBorder="1" applyAlignment="1"/>
    <xf numFmtId="3" fontId="0" fillId="0" borderId="0" xfId="0" applyNumberFormat="1" applyFont="1" applyFill="1"/>
    <xf numFmtId="166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0" fontId="9" fillId="0" borderId="0" xfId="27" applyNumberFormat="1" applyFont="1" applyFill="1" applyBorder="1" applyAlignment="1"/>
    <xf numFmtId="4" fontId="0" fillId="0" borderId="0" xfId="0" applyNumberFormat="1" applyFont="1" applyAlignment="1">
      <alignment horizontal="right"/>
    </xf>
    <xf numFmtId="3" fontId="12" fillId="3" borderId="0" xfId="2" applyNumberFormat="1" applyFont="1" applyFill="1" applyBorder="1" applyAlignment="1">
      <alignment horizontal="center" vertical="center" wrapText="1"/>
    </xf>
    <xf numFmtId="4" fontId="9" fillId="3" borderId="0" xfId="2" applyNumberFormat="1" applyFont="1" applyFill="1" applyBorder="1" applyAlignment="1"/>
    <xf numFmtId="4" fontId="9" fillId="0" borderId="0" xfId="2" applyNumberFormat="1" applyFont="1" applyFill="1" applyBorder="1" applyAlignment="1">
      <alignment horizontal="right"/>
    </xf>
    <xf numFmtId="3" fontId="9" fillId="0" borderId="0" xfId="26" applyNumberFormat="1" applyFont="1" applyAlignment="1">
      <alignment vertical="center" wrapText="1"/>
    </xf>
    <xf numFmtId="2" fontId="9" fillId="0" borderId="0" xfId="8" applyNumberFormat="1" applyFont="1" applyAlignment="1">
      <alignment horizontal="right"/>
    </xf>
    <xf numFmtId="2" fontId="9" fillId="4" borderId="0" xfId="8" applyNumberFormat="1" applyFont="1" applyFill="1" applyAlignment="1">
      <alignment horizontal="right"/>
    </xf>
    <xf numFmtId="2" fontId="9" fillId="0" borderId="0" xfId="9" applyNumberFormat="1" applyFont="1" applyAlignment="1">
      <alignment horizontal="right"/>
    </xf>
    <xf numFmtId="2" fontId="9" fillId="4" borderId="0" xfId="9" applyNumberFormat="1" applyFont="1" applyFill="1" applyAlignment="1">
      <alignment horizontal="right"/>
    </xf>
    <xf numFmtId="164" fontId="0" fillId="0" borderId="0" xfId="0" applyNumberFormat="1" applyFont="1"/>
    <xf numFmtId="0" fontId="12" fillId="6" borderId="0" xfId="2" applyNumberFormat="1" applyFont="1" applyFill="1" applyBorder="1" applyAlignment="1">
      <alignment horizontal="center" vertical="center" wrapText="1"/>
    </xf>
    <xf numFmtId="169" fontId="9" fillId="3" borderId="0" xfId="2" applyNumberFormat="1" applyFont="1" applyFill="1" applyBorder="1" applyAlignment="1">
      <alignment horizontal="left"/>
    </xf>
    <xf numFmtId="169" fontId="9" fillId="4" borderId="0" xfId="2" applyNumberFormat="1" applyFont="1" applyFill="1" applyBorder="1" applyAlignment="1">
      <alignment horizontal="left"/>
    </xf>
    <xf numFmtId="169" fontId="0" fillId="0" borderId="0" xfId="0" applyFont="1" applyAlignment="1"/>
    <xf numFmtId="3" fontId="9" fillId="0" borderId="0" xfId="12" applyNumberFormat="1" applyFont="1" applyAlignment="1">
      <alignment horizontal="center"/>
    </xf>
    <xf numFmtId="164" fontId="9" fillId="0" borderId="0" xfId="10" applyNumberFormat="1" applyFont="1" applyAlignment="1">
      <alignment horizontal="center"/>
    </xf>
    <xf numFmtId="164" fontId="9" fillId="0" borderId="0" xfId="11" applyNumberFormat="1" applyFont="1" applyAlignment="1">
      <alignment horizontal="center"/>
    </xf>
    <xf numFmtId="3" fontId="9" fillId="4" borderId="0" xfId="12" applyNumberFormat="1" applyFont="1" applyFill="1" applyAlignment="1">
      <alignment horizontal="center"/>
    </xf>
    <xf numFmtId="164" fontId="9" fillId="4" borderId="0" xfId="10" applyNumberFormat="1" applyFont="1" applyFill="1" applyAlignment="1">
      <alignment horizontal="center"/>
    </xf>
    <xf numFmtId="164" fontId="9" fillId="4" borderId="0" xfId="11" applyNumberFormat="1" applyFont="1" applyFill="1" applyAlignment="1">
      <alignment horizontal="center"/>
    </xf>
    <xf numFmtId="3" fontId="9" fillId="4" borderId="0" xfId="13" applyNumberFormat="1" applyFont="1" applyFill="1" applyBorder="1" applyAlignment="1">
      <alignment horizontal="center"/>
    </xf>
    <xf numFmtId="3" fontId="9" fillId="0" borderId="0" xfId="13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169" fontId="12" fillId="0" borderId="0" xfId="0" applyFont="1" applyAlignment="1">
      <alignment horizontal="centerContinuous"/>
    </xf>
    <xf numFmtId="3" fontId="9" fillId="0" borderId="0" xfId="14" applyNumberFormat="1" applyFont="1" applyFill="1" applyAlignment="1"/>
    <xf numFmtId="3" fontId="9" fillId="0" borderId="0" xfId="14" applyNumberFormat="1" applyFont="1" applyFill="1" applyBorder="1" applyAlignment="1"/>
    <xf numFmtId="3" fontId="9" fillId="4" borderId="0" xfId="14" applyNumberFormat="1" applyFont="1" applyFill="1" applyAlignment="1"/>
    <xf numFmtId="3" fontId="9" fillId="4" borderId="0" xfId="14" applyNumberFormat="1" applyFont="1" applyFill="1" applyBorder="1" applyAlignment="1"/>
    <xf numFmtId="3" fontId="9" fillId="0" borderId="0" xfId="15" applyNumberFormat="1" applyFont="1" applyFill="1" applyBorder="1" applyAlignment="1"/>
    <xf numFmtId="3" fontId="9" fillId="4" borderId="0" xfId="15" applyNumberFormat="1" applyFont="1" applyFill="1" applyBorder="1" applyAlignment="1"/>
    <xf numFmtId="3" fontId="9" fillId="0" borderId="0" xfId="16" applyNumberFormat="1" applyFont="1" applyAlignment="1"/>
    <xf numFmtId="3" fontId="9" fillId="0" borderId="0" xfId="16" applyNumberFormat="1" applyFont="1" applyFill="1" applyAlignment="1"/>
    <xf numFmtId="3" fontId="9" fillId="4" borderId="0" xfId="16" applyNumberFormat="1" applyFont="1" applyFill="1" applyAlignment="1"/>
    <xf numFmtId="3" fontId="9" fillId="4" borderId="0" xfId="16" applyNumberFormat="1" applyFont="1" applyFill="1" applyBorder="1" applyAlignment="1"/>
    <xf numFmtId="3" fontId="9" fillId="0" borderId="0" xfId="16" applyNumberFormat="1" applyFont="1" applyFill="1" applyBorder="1" applyAlignment="1"/>
    <xf numFmtId="3" fontId="9" fillId="0" borderId="0" xfId="16" applyNumberFormat="1" applyFont="1"/>
    <xf numFmtId="3" fontId="9" fillId="4" borderId="0" xfId="16" applyNumberFormat="1" applyFont="1" applyFill="1"/>
    <xf numFmtId="3" fontId="0" fillId="0" borderId="0" xfId="0" applyNumberFormat="1" applyFont="1" applyAlignment="1">
      <alignment horizontal="center"/>
    </xf>
    <xf numFmtId="3" fontId="9" fillId="3" borderId="0" xfId="17" applyNumberFormat="1" applyFont="1" applyFill="1" applyBorder="1" applyAlignment="1">
      <alignment horizontal="center"/>
    </xf>
    <xf numFmtId="3" fontId="9" fillId="0" borderId="0" xfId="17" applyNumberFormat="1" applyFont="1" applyFill="1" applyBorder="1" applyAlignment="1">
      <alignment horizontal="center"/>
    </xf>
    <xf numFmtId="3" fontId="9" fillId="4" borderId="0" xfId="17" applyNumberFormat="1" applyFont="1" applyFill="1" applyBorder="1" applyAlignment="1">
      <alignment horizontal="center"/>
    </xf>
    <xf numFmtId="3" fontId="9" fillId="0" borderId="0" xfId="18" applyNumberFormat="1" applyFont="1" applyFill="1"/>
    <xf numFmtId="3" fontId="9" fillId="4" borderId="0" xfId="18" applyNumberFormat="1" applyFont="1" applyFill="1"/>
    <xf numFmtId="3" fontId="12" fillId="4" borderId="0" xfId="18" applyNumberFormat="1" applyFont="1" applyFill="1"/>
    <xf numFmtId="3" fontId="9" fillId="2" borderId="0" xfId="18" applyNumberFormat="1" applyFont="1" applyFill="1"/>
    <xf numFmtId="1" fontId="9" fillId="0" borderId="0" xfId="19" applyFont="1" applyBorder="1" applyAlignment="1">
      <alignment horizontal="left" vertical="center"/>
    </xf>
    <xf numFmtId="168" fontId="9" fillId="0" borderId="0" xfId="19" applyNumberFormat="1" applyFont="1" applyBorder="1" applyAlignment="1">
      <alignment horizontal="center"/>
    </xf>
    <xf numFmtId="1" fontId="9" fillId="4" borderId="0" xfId="19" applyFont="1" applyFill="1" applyAlignment="1">
      <alignment horizontal="left" vertical="center"/>
    </xf>
    <xf numFmtId="168" fontId="9" fillId="4" borderId="0" xfId="19" applyNumberFormat="1" applyFont="1" applyFill="1" applyAlignment="1">
      <alignment horizontal="center"/>
    </xf>
    <xf numFmtId="168" fontId="9" fillId="0" borderId="0" xfId="19" applyNumberFormat="1" applyFont="1" applyAlignment="1">
      <alignment horizontal="center"/>
    </xf>
    <xf numFmtId="1" fontId="12" fillId="0" borderId="0" xfId="19" applyFont="1" applyBorder="1" applyAlignment="1">
      <alignment horizontal="left" vertical="center"/>
    </xf>
    <xf numFmtId="168" fontId="12" fillId="0" borderId="0" xfId="19" applyNumberFormat="1" applyFont="1" applyBorder="1" applyAlignment="1">
      <alignment horizontal="center"/>
    </xf>
    <xf numFmtId="169" fontId="0" fillId="3" borderId="0" xfId="28" applyFont="1" applyFill="1"/>
    <xf numFmtId="4" fontId="0" fillId="3" borderId="0" xfId="28" applyNumberFormat="1" applyFont="1" applyFill="1"/>
    <xf numFmtId="1" fontId="12" fillId="3" borderId="0" xfId="19" applyFont="1" applyFill="1" applyBorder="1" applyAlignment="1"/>
    <xf numFmtId="164" fontId="12" fillId="3" borderId="0" xfId="19" applyNumberFormat="1" applyFont="1" applyFill="1" applyBorder="1" applyAlignment="1">
      <alignment horizontal="center"/>
    </xf>
    <xf numFmtId="3" fontId="0" fillId="3" borderId="0" xfId="0" applyNumberFormat="1" applyFont="1" applyFill="1" applyBorder="1"/>
    <xf numFmtId="169" fontId="0" fillId="3" borderId="0" xfId="0" applyNumberFormat="1" applyFont="1" applyFill="1" applyBorder="1" applyAlignment="1">
      <alignment horizontal="left"/>
    </xf>
    <xf numFmtId="169" fontId="9" fillId="0" borderId="0" xfId="0" applyFont="1" applyBorder="1"/>
    <xf numFmtId="2" fontId="9" fillId="4" borderId="0" xfId="26" applyNumberFormat="1" applyFont="1" applyFill="1" applyAlignment="1">
      <alignment vertical="center" wrapText="1"/>
    </xf>
    <xf numFmtId="3" fontId="9" fillId="4" borderId="0" xfId="26" applyNumberFormat="1" applyFont="1" applyFill="1" applyAlignment="1">
      <alignment vertical="center" wrapText="1"/>
    </xf>
    <xf numFmtId="3" fontId="9" fillId="3" borderId="0" xfId="26" applyNumberFormat="1" applyFont="1" applyFill="1" applyAlignment="1">
      <alignment vertical="center" wrapText="1"/>
    </xf>
    <xf numFmtId="169" fontId="12" fillId="0" borderId="0" xfId="0" applyFont="1" applyBorder="1"/>
    <xf numFmtId="2" fontId="9" fillId="3" borderId="0" xfId="8" applyNumberFormat="1" applyFont="1" applyFill="1" applyAlignment="1">
      <alignment horizontal="right"/>
    </xf>
    <xf numFmtId="167" fontId="0" fillId="0" borderId="0" xfId="0" applyNumberFormat="1" applyFont="1"/>
    <xf numFmtId="169" fontId="12" fillId="3" borderId="0" xfId="2" applyNumberFormat="1" applyFont="1" applyFill="1" applyBorder="1" applyAlignment="1">
      <alignment vertical="center"/>
    </xf>
    <xf numFmtId="3" fontId="0" fillId="0" borderId="0" xfId="29" applyNumberFormat="1" applyFont="1"/>
    <xf numFmtId="169" fontId="0" fillId="0" borderId="0" xfId="29" applyFont="1"/>
    <xf numFmtId="3" fontId="12" fillId="4" borderId="0" xfId="26" applyNumberFormat="1" applyFont="1" applyFill="1" applyAlignment="1">
      <alignment vertical="center" wrapText="1"/>
    </xf>
    <xf numFmtId="169" fontId="0" fillId="0" borderId="0" xfId="29" applyFont="1" applyFill="1"/>
    <xf numFmtId="3" fontId="9" fillId="3" borderId="0" xfId="0" applyNumberFormat="1" applyFont="1" applyFill="1" applyBorder="1"/>
    <xf numFmtId="3" fontId="0" fillId="0" borderId="0" xfId="32" applyNumberFormat="1" applyFont="1"/>
    <xf numFmtId="3" fontId="0" fillId="0" borderId="0" xfId="30" applyNumberFormat="1" applyFont="1"/>
    <xf numFmtId="169" fontId="0" fillId="0" borderId="0" xfId="30" applyFont="1"/>
    <xf numFmtId="3" fontId="0" fillId="0" borderId="0" xfId="33" applyNumberFormat="1" applyFont="1"/>
    <xf numFmtId="168" fontId="9" fillId="0" borderId="0" xfId="26" applyNumberFormat="1" applyFont="1" applyFill="1" applyAlignment="1">
      <alignment vertical="center" wrapText="1"/>
    </xf>
    <xf numFmtId="168" fontId="9" fillId="0" borderId="0" xfId="26" applyNumberFormat="1" applyFont="1" applyAlignment="1">
      <alignment vertical="center" wrapText="1"/>
    </xf>
    <xf numFmtId="168" fontId="9" fillId="0" borderId="0" xfId="0" applyNumberFormat="1" applyFont="1" applyAlignment="1">
      <alignment vertical="center" wrapText="1"/>
    </xf>
    <xf numFmtId="168" fontId="9" fillId="4" borderId="0" xfId="26" applyNumberFormat="1" applyFont="1" applyFill="1" applyAlignment="1">
      <alignment vertical="center" wrapText="1"/>
    </xf>
    <xf numFmtId="168" fontId="9" fillId="4" borderId="0" xfId="0" applyNumberFormat="1" applyFont="1" applyFill="1" applyAlignment="1">
      <alignment vertical="center" wrapText="1"/>
    </xf>
    <xf numFmtId="3" fontId="9" fillId="4" borderId="0" xfId="1" applyNumberFormat="1" applyFont="1" applyFill="1" applyBorder="1" applyAlignment="1">
      <alignment vertical="center" wrapText="1"/>
    </xf>
    <xf numFmtId="1" fontId="12" fillId="3" borderId="0" xfId="2" applyNumberFormat="1" applyFont="1" applyFill="1" applyBorder="1" applyAlignment="1">
      <alignment horizontal="left"/>
    </xf>
    <xf numFmtId="3" fontId="12" fillId="3" borderId="0" xfId="2" applyNumberFormat="1" applyFont="1" applyFill="1" applyBorder="1" applyAlignment="1"/>
    <xf numFmtId="3" fontId="4" fillId="3" borderId="0" xfId="0" applyNumberFormat="1" applyFont="1" applyFill="1"/>
    <xf numFmtId="0" fontId="9" fillId="0" borderId="0" xfId="0" applyNumberFormat="1" applyFont="1" applyBorder="1"/>
    <xf numFmtId="0" fontId="9" fillId="4" borderId="0" xfId="26" applyNumberFormat="1" applyFont="1" applyFill="1" applyAlignment="1">
      <alignment vertical="center" wrapText="1"/>
    </xf>
    <xf numFmtId="0" fontId="12" fillId="4" borderId="0" xfId="26" applyNumberFormat="1" applyFont="1" applyFill="1" applyAlignment="1">
      <alignment vertical="center" wrapText="1"/>
    </xf>
    <xf numFmtId="1" fontId="9" fillId="0" borderId="0" xfId="2" applyNumberFormat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center" vertical="center"/>
    </xf>
    <xf numFmtId="1" fontId="9" fillId="4" borderId="0" xfId="2" applyNumberFormat="1" applyFont="1" applyFill="1" applyBorder="1" applyAlignment="1">
      <alignment horizontal="center" vertical="center"/>
    </xf>
    <xf numFmtId="3" fontId="9" fillId="4" borderId="0" xfId="2" applyNumberFormat="1" applyFont="1" applyFill="1" applyBorder="1" applyAlignment="1">
      <alignment horizontal="center" vertical="center"/>
    </xf>
    <xf numFmtId="169" fontId="0" fillId="0" borderId="0" xfId="0" applyFont="1" applyAlignment="1">
      <alignment horizontal="left"/>
    </xf>
    <xf numFmtId="3" fontId="9" fillId="4" borderId="0" xfId="2" applyNumberFormat="1" applyFont="1" applyFill="1" applyBorder="1" applyAlignment="1">
      <alignment horizontal="left"/>
    </xf>
    <xf numFmtId="3" fontId="11" fillId="0" borderId="0" xfId="0" applyNumberFormat="1" applyFont="1" applyFill="1"/>
    <xf numFmtId="169" fontId="0" fillId="0" borderId="0" xfId="0" applyFont="1" applyAlignment="1">
      <alignment horizontal="center" vertical="center" wrapText="1"/>
    </xf>
    <xf numFmtId="43" fontId="9" fillId="0" borderId="0" xfId="27" applyFont="1"/>
    <xf numFmtId="168" fontId="9" fillId="0" borderId="0" xfId="2" applyNumberFormat="1" applyFont="1" applyFill="1" applyBorder="1" applyAlignment="1">
      <alignment horizontal="center"/>
    </xf>
    <xf numFmtId="168" fontId="9" fillId="4" borderId="0" xfId="2" applyNumberFormat="1" applyFont="1" applyFill="1" applyBorder="1" applyAlignment="1">
      <alignment horizontal="center"/>
    </xf>
    <xf numFmtId="170" fontId="4" fillId="0" borderId="0" xfId="27" applyNumberFormat="1" applyFont="1"/>
    <xf numFmtId="3" fontId="9" fillId="0" borderId="0" xfId="2" applyNumberFormat="1" applyFont="1" applyFill="1" applyBorder="1" applyAlignment="1">
      <alignment horizontal="right"/>
    </xf>
    <xf numFmtId="4" fontId="9" fillId="3" borderId="0" xfId="2" applyNumberFormat="1" applyFont="1" applyFill="1" applyBorder="1" applyAlignment="1">
      <alignment horizontal="right"/>
    </xf>
    <xf numFmtId="3" fontId="9" fillId="3" borderId="0" xfId="2" applyNumberFormat="1" applyFont="1" applyFill="1" applyBorder="1" applyAlignment="1">
      <alignment horizontal="right"/>
    </xf>
    <xf numFmtId="10" fontId="0" fillId="0" borderId="0" xfId="1" applyNumberFormat="1" applyFont="1" applyFill="1"/>
    <xf numFmtId="43" fontId="0" fillId="0" borderId="0" xfId="27" applyFont="1" applyBorder="1"/>
    <xf numFmtId="3" fontId="16" fillId="0" borderId="0" xfId="2" applyNumberFormat="1" applyFont="1" applyFill="1" applyAlignment="1"/>
    <xf numFmtId="3" fontId="0" fillId="0" borderId="0" xfId="2" applyNumberFormat="1" applyFont="1" applyFill="1" applyAlignment="1"/>
    <xf numFmtId="0" fontId="12" fillId="0" borderId="0" xfId="0" applyNumberFormat="1" applyFont="1" applyBorder="1"/>
    <xf numFmtId="1" fontId="12" fillId="4" borderId="0" xfId="19" applyFont="1" applyFill="1" applyAlignment="1">
      <alignment horizontal="left" vertical="center"/>
    </xf>
    <xf numFmtId="168" fontId="12" fillId="4" borderId="0" xfId="19" applyNumberFormat="1" applyFont="1" applyFill="1" applyAlignment="1">
      <alignment horizontal="center"/>
    </xf>
    <xf numFmtId="3" fontId="16" fillId="0" borderId="0" xfId="2" applyNumberFormat="1" applyFont="1" applyFill="1" applyAlignment="1">
      <alignment horizontal="left"/>
    </xf>
    <xf numFmtId="169" fontId="9" fillId="0" borderId="0" xfId="0" applyFont="1" applyFill="1"/>
    <xf numFmtId="165" fontId="12" fillId="6" borderId="0" xfId="2" applyNumberFormat="1" applyFont="1" applyFill="1" applyBorder="1" applyAlignment="1">
      <alignment horizontal="center" vertical="center"/>
    </xf>
    <xf numFmtId="3" fontId="12" fillId="5" borderId="0" xfId="2" applyNumberFormat="1" applyFont="1" applyFill="1" applyAlignment="1">
      <alignment horizontal="left" indent="2"/>
    </xf>
    <xf numFmtId="3" fontId="12" fillId="0" borderId="0" xfId="2" applyNumberFormat="1" applyFont="1" applyFill="1" applyAlignment="1">
      <alignment horizontal="left" indent="2"/>
    </xf>
    <xf numFmtId="165" fontId="4" fillId="4" borderId="0" xfId="0" applyNumberFormat="1" applyFont="1" applyFill="1"/>
    <xf numFmtId="3" fontId="12" fillId="3" borderId="0" xfId="2" applyNumberFormat="1" applyFont="1" applyFill="1" applyAlignment="1">
      <alignment horizontal="left"/>
    </xf>
    <xf numFmtId="165" fontId="4" fillId="3" borderId="0" xfId="0" applyNumberFormat="1" applyFont="1" applyFill="1"/>
    <xf numFmtId="165" fontId="12" fillId="6" borderId="0" xfId="2" applyNumberFormat="1" applyFont="1" applyFill="1" applyBorder="1" applyAlignment="1">
      <alignment vertical="center"/>
    </xf>
    <xf numFmtId="169" fontId="12" fillId="6" borderId="0" xfId="2" applyNumberFormat="1" applyFont="1" applyFill="1" applyBorder="1" applyAlignment="1"/>
    <xf numFmtId="169" fontId="3" fillId="0" borderId="0" xfId="0" applyFont="1"/>
    <xf numFmtId="169" fontId="12" fillId="6" borderId="0" xfId="2" applyNumberFormat="1" applyFont="1" applyFill="1" applyBorder="1" applyAlignment="1">
      <alignment horizontal="center"/>
    </xf>
    <xf numFmtId="3" fontId="12" fillId="6" borderId="0" xfId="2" applyNumberFormat="1" applyFont="1" applyFill="1" applyBorder="1" applyAlignment="1">
      <alignment horizontal="center"/>
    </xf>
    <xf numFmtId="1" fontId="12" fillId="6" borderId="0" xfId="2" applyNumberFormat="1" applyFont="1" applyFill="1" applyBorder="1" applyAlignment="1">
      <alignment horizontal="center"/>
    </xf>
    <xf numFmtId="3" fontId="12" fillId="6" borderId="0" xfId="2" applyNumberFormat="1" applyFont="1" applyFill="1" applyBorder="1" applyAlignment="1">
      <alignment horizontal="center" vertical="center"/>
    </xf>
  </cellXfs>
  <cellStyles count="34">
    <cellStyle name="Millares" xfId="27" builtinId="3"/>
    <cellStyle name="Millares [0]_13" xfId="11"/>
    <cellStyle name="Millares_13" xfId="10"/>
    <cellStyle name="Normal" xfId="0" builtinId="0"/>
    <cellStyle name="Normal 10" xfId="22"/>
    <cellStyle name="Normal 11" xfId="23"/>
    <cellStyle name="Normal 12" xfId="24"/>
    <cellStyle name="Normal 13" xfId="25"/>
    <cellStyle name="Normal 14" xfId="29"/>
    <cellStyle name="Normal 15" xfId="30"/>
    <cellStyle name="Normal 16" xfId="31"/>
    <cellStyle name="Normal 17" xfId="32"/>
    <cellStyle name="Normal 18" xfId="33"/>
    <cellStyle name="Normal 2" xfId="28"/>
    <cellStyle name="Normal 3" xfId="3"/>
    <cellStyle name="Normal 4" xfId="4"/>
    <cellStyle name="Normal 5" xfId="5"/>
    <cellStyle name="Normal 6" xfId="6"/>
    <cellStyle name="Normal 7" xfId="7"/>
    <cellStyle name="Normal 8" xfId="20"/>
    <cellStyle name="Normal 9" xfId="21"/>
    <cellStyle name="Normal_1" xfId="2"/>
    <cellStyle name="Normal_11" xfId="8"/>
    <cellStyle name="Normal_12" xfId="9"/>
    <cellStyle name="Normal_13" xfId="12"/>
    <cellStyle name="Normal_14" xfId="13"/>
    <cellStyle name="Normal_15" xfId="14"/>
    <cellStyle name="Normal_16" xfId="15"/>
    <cellStyle name="Normal_17" xfId="16"/>
    <cellStyle name="Normal_18" xfId="17"/>
    <cellStyle name="Normal_19" xfId="18"/>
    <cellStyle name="Normal_20" xfId="19"/>
    <cellStyle name="Normal_21" xfId="26"/>
    <cellStyle name="Porcentaje" xfId="1" builtinId="5"/>
  </cellStyles>
  <dxfs count="25"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</dxfs>
  <tableStyles count="0" defaultTableStyle="TableStyleMedium9" defaultPivotStyle="PivotStyleLight16"/>
  <colors>
    <mruColors>
      <color rgb="FFFF5050"/>
      <color rgb="FFABC674"/>
      <color rgb="FF669900"/>
      <color rgb="FF0066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zoomScale="90" zoomScaleNormal="90" workbookViewId="0"/>
  </sheetViews>
  <sheetFormatPr baseColWidth="10" defaultColWidth="11.44140625" defaultRowHeight="14.4"/>
  <cols>
    <col min="1" max="1" width="11.44140625" style="14"/>
    <col min="2" max="2" width="102.88671875" style="14" customWidth="1"/>
    <col min="3" max="3" width="6.6640625" style="14" bestFit="1" customWidth="1"/>
    <col min="4" max="4" width="11.44140625" style="14"/>
    <col min="5" max="16384" width="11.44140625" style="8"/>
  </cols>
  <sheetData>
    <row r="1" spans="1:3">
      <c r="A1" s="1" t="s">
        <v>303</v>
      </c>
      <c r="B1" s="1"/>
    </row>
    <row r="2" spans="1:3">
      <c r="A2" s="1"/>
      <c r="B2" s="1"/>
      <c r="C2" s="15"/>
    </row>
    <row r="3" spans="1:3" ht="15" customHeight="1">
      <c r="A3" s="14" t="s">
        <v>93</v>
      </c>
      <c r="B3" s="20" t="s">
        <v>304</v>
      </c>
    </row>
    <row r="4" spans="1:3" ht="15" customHeight="1">
      <c r="A4" s="14" t="s">
        <v>94</v>
      </c>
      <c r="B4" s="20" t="s">
        <v>305</v>
      </c>
    </row>
    <row r="5" spans="1:3" ht="15" customHeight="1">
      <c r="A5" s="14" t="s">
        <v>95</v>
      </c>
      <c r="B5" s="20" t="s">
        <v>282</v>
      </c>
    </row>
    <row r="6" spans="1:3" ht="15" customHeight="1">
      <c r="A6" s="14" t="s">
        <v>96</v>
      </c>
      <c r="B6" s="20" t="s">
        <v>309</v>
      </c>
    </row>
    <row r="7" spans="1:3" ht="15" customHeight="1">
      <c r="A7" s="14" t="s">
        <v>97</v>
      </c>
      <c r="B7" s="14" t="s">
        <v>283</v>
      </c>
    </row>
    <row r="8" spans="1:3" ht="15" customHeight="1">
      <c r="A8" s="14" t="s">
        <v>98</v>
      </c>
      <c r="B8" s="14" t="s">
        <v>306</v>
      </c>
    </row>
    <row r="9" spans="1:3" ht="15" customHeight="1">
      <c r="A9" s="14" t="s">
        <v>99</v>
      </c>
      <c r="B9" s="14" t="s">
        <v>307</v>
      </c>
    </row>
    <row r="10" spans="1:3" ht="15" customHeight="1">
      <c r="A10" s="14" t="s">
        <v>100</v>
      </c>
      <c r="B10" s="14" t="s">
        <v>286</v>
      </c>
    </row>
    <row r="11" spans="1:3" ht="15" customHeight="1">
      <c r="A11" s="14" t="s">
        <v>101</v>
      </c>
      <c r="B11" s="14" t="s">
        <v>287</v>
      </c>
    </row>
    <row r="12" spans="1:3" ht="15" customHeight="1">
      <c r="A12" s="14" t="s">
        <v>102</v>
      </c>
      <c r="B12" s="14" t="s">
        <v>288</v>
      </c>
    </row>
    <row r="13" spans="1:3" ht="15" customHeight="1">
      <c r="A13" s="14" t="s">
        <v>103</v>
      </c>
      <c r="B13" s="14" t="s">
        <v>289</v>
      </c>
    </row>
    <row r="14" spans="1:3" ht="15" customHeight="1">
      <c r="A14" s="14" t="s">
        <v>104</v>
      </c>
      <c r="B14" s="14" t="s">
        <v>290</v>
      </c>
    </row>
    <row r="15" spans="1:3" ht="15" customHeight="1">
      <c r="A15" s="14" t="s">
        <v>105</v>
      </c>
      <c r="B15" s="14" t="s">
        <v>291</v>
      </c>
    </row>
    <row r="16" spans="1:3" ht="15" customHeight="1">
      <c r="A16" s="14" t="s">
        <v>106</v>
      </c>
      <c r="B16" s="14" t="s">
        <v>292</v>
      </c>
    </row>
    <row r="17" spans="1:2" ht="15" customHeight="1">
      <c r="A17" s="14" t="s">
        <v>107</v>
      </c>
      <c r="B17" s="14" t="s">
        <v>294</v>
      </c>
    </row>
    <row r="18" spans="1:2" ht="15" customHeight="1">
      <c r="A18" s="14" t="s">
        <v>108</v>
      </c>
      <c r="B18" s="14" t="s">
        <v>295</v>
      </c>
    </row>
    <row r="19" spans="1:2" ht="15" customHeight="1">
      <c r="A19" s="14" t="s">
        <v>109</v>
      </c>
      <c r="B19" s="14" t="s">
        <v>297</v>
      </c>
    </row>
    <row r="20" spans="1:2" ht="15" customHeight="1">
      <c r="A20" s="14" t="s">
        <v>110</v>
      </c>
      <c r="B20" s="14" t="s">
        <v>308</v>
      </c>
    </row>
    <row r="21" spans="1:2" ht="15" customHeight="1">
      <c r="A21" s="14" t="s">
        <v>111</v>
      </c>
      <c r="B21" s="14" t="s">
        <v>299</v>
      </c>
    </row>
    <row r="22" spans="1:2" ht="15" customHeight="1">
      <c r="A22" s="14" t="s">
        <v>112</v>
      </c>
      <c r="B22" s="14" t="s">
        <v>300</v>
      </c>
    </row>
    <row r="23" spans="1:2" ht="15" customHeight="1">
      <c r="A23" s="14" t="s">
        <v>113</v>
      </c>
      <c r="B23" s="14" t="s">
        <v>301</v>
      </c>
    </row>
    <row r="24" spans="1:2" ht="15" customHeight="1">
      <c r="A24" s="14" t="s">
        <v>114</v>
      </c>
      <c r="B24" s="14" t="s">
        <v>302</v>
      </c>
    </row>
    <row r="26" spans="1:2">
      <c r="A26" s="13" t="s">
        <v>252</v>
      </c>
    </row>
    <row r="27" spans="1:2">
      <c r="A27" s="14" t="s">
        <v>240</v>
      </c>
    </row>
    <row r="28" spans="1:2">
      <c r="A28" s="14" t="s">
        <v>241</v>
      </c>
    </row>
    <row r="29" spans="1:2">
      <c r="A29" s="14" t="s">
        <v>242</v>
      </c>
    </row>
    <row r="30" spans="1:2">
      <c r="A30" s="14" t="s">
        <v>246</v>
      </c>
    </row>
    <row r="31" spans="1:2">
      <c r="A31" s="14" t="s">
        <v>243</v>
      </c>
    </row>
    <row r="32" spans="1:2">
      <c r="A32" s="14" t="s">
        <v>244</v>
      </c>
    </row>
    <row r="33" spans="1:1">
      <c r="A33" s="14" t="s">
        <v>245</v>
      </c>
    </row>
    <row r="34" spans="1:1">
      <c r="A34" s="14" t="s">
        <v>247</v>
      </c>
    </row>
    <row r="36" spans="1:1">
      <c r="A36" t="s">
        <v>183</v>
      </c>
    </row>
    <row r="37" spans="1:1">
      <c r="A37" t="s">
        <v>251</v>
      </c>
    </row>
  </sheetData>
  <printOptions horizontalCentered="1"/>
  <pageMargins left="0.39370078740157483" right="0.39370078740157483" top="0.39370078740157483" bottom="0.39370078740157483" header="0" footer="0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4" width="11" style="14" customWidth="1"/>
    <col min="15" max="16384" width="11.5546875" style="14"/>
  </cols>
  <sheetData>
    <row r="1" spans="1:14">
      <c r="A1" s="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>
      <c r="A2" s="1" t="s">
        <v>287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>
      <c r="A3" s="1" t="s">
        <v>177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>
      <c r="A4" s="68" t="s">
        <v>25</v>
      </c>
      <c r="B4" s="68" t="s">
        <v>124</v>
      </c>
      <c r="C4" s="68" t="s">
        <v>125</v>
      </c>
      <c r="D4" s="68" t="s">
        <v>126</v>
      </c>
      <c r="E4" s="68" t="s">
        <v>127</v>
      </c>
      <c r="F4" s="68" t="s">
        <v>128</v>
      </c>
      <c r="G4" s="68" t="s">
        <v>129</v>
      </c>
      <c r="H4" s="68" t="s">
        <v>130</v>
      </c>
      <c r="I4" s="68" t="s">
        <v>131</v>
      </c>
      <c r="J4" s="68" t="s">
        <v>132</v>
      </c>
      <c r="K4" s="68" t="s">
        <v>133</v>
      </c>
      <c r="L4" s="68" t="s">
        <v>134</v>
      </c>
      <c r="M4" s="68" t="s">
        <v>135</v>
      </c>
      <c r="N4" s="68" t="s">
        <v>21</v>
      </c>
    </row>
    <row r="5" spans="1:14">
      <c r="A5" s="62">
        <v>2002</v>
      </c>
      <c r="B5" s="94">
        <v>7.43</v>
      </c>
      <c r="C5" s="94">
        <v>6.2452631578947377</v>
      </c>
      <c r="D5" s="94">
        <v>6.0604999999999993</v>
      </c>
      <c r="E5" s="94">
        <v>5.7709090909090914</v>
      </c>
      <c r="F5" s="94">
        <v>5.6390909090909096</v>
      </c>
      <c r="G5" s="94">
        <v>5.4004999999999992</v>
      </c>
      <c r="H5" s="94">
        <v>5.7947619047619057</v>
      </c>
      <c r="I5" s="94">
        <v>5.8613636363636372</v>
      </c>
      <c r="J5" s="94">
        <v>6.7324999999999999</v>
      </c>
      <c r="K5" s="94">
        <v>7.2786956521739112</v>
      </c>
      <c r="L5" s="94">
        <v>7.51842105263158</v>
      </c>
      <c r="M5" s="94">
        <v>7.5620000000000003</v>
      </c>
      <c r="N5" s="94">
        <v>6.4411671169854801</v>
      </c>
    </row>
    <row r="6" spans="1:14">
      <c r="A6" s="60">
        <v>2003</v>
      </c>
      <c r="B6" s="93">
        <v>7.89047619047619</v>
      </c>
      <c r="C6" s="93">
        <v>8.7922222222222217</v>
      </c>
      <c r="D6" s="93">
        <v>7.8628571428571448</v>
      </c>
      <c r="E6" s="93">
        <v>7.5119047619047619</v>
      </c>
      <c r="F6" s="93">
        <v>7.0328571428571438</v>
      </c>
      <c r="G6" s="93">
        <v>6.5252380952380964</v>
      </c>
      <c r="H6" s="93">
        <v>6.7322727272727265</v>
      </c>
      <c r="I6" s="93">
        <v>6.7090476190476194</v>
      </c>
      <c r="J6" s="93">
        <v>6.0209523809523811</v>
      </c>
      <c r="K6" s="93">
        <v>5.6960869565217385</v>
      </c>
      <c r="L6" s="93">
        <v>5.573888888888888</v>
      </c>
      <c r="M6" s="93">
        <v>4.6671428571428564</v>
      </c>
      <c r="N6" s="93">
        <v>6.7512455821151489</v>
      </c>
    </row>
    <row r="7" spans="1:14">
      <c r="A7" s="62">
        <v>2004</v>
      </c>
      <c r="B7" s="94">
        <v>5.8336842105263154</v>
      </c>
      <c r="C7" s="94">
        <v>5.629999999999999</v>
      </c>
      <c r="D7" s="94">
        <v>6.4960869565217401</v>
      </c>
      <c r="E7" s="94">
        <v>6.555714285714286</v>
      </c>
      <c r="F7" s="94">
        <v>6.6224999999999996</v>
      </c>
      <c r="G7" s="94">
        <v>7.0538095238095249</v>
      </c>
      <c r="H7" s="94">
        <v>8.1657142857142837</v>
      </c>
      <c r="I7" s="94">
        <v>7.8790909090909089</v>
      </c>
      <c r="J7" s="94">
        <v>7.9076190476190478</v>
      </c>
      <c r="K7" s="94">
        <v>8.9638095238095232</v>
      </c>
      <c r="L7" s="94">
        <v>8.6660000000000004</v>
      </c>
      <c r="M7" s="94">
        <v>8.7952380952380977</v>
      </c>
      <c r="N7" s="94">
        <v>7.3807722365036428</v>
      </c>
    </row>
    <row r="8" spans="1:14">
      <c r="A8" s="60">
        <v>2005</v>
      </c>
      <c r="B8" s="93">
        <v>8.9220000000000006</v>
      </c>
      <c r="C8" s="93">
        <v>8.9231578947368408</v>
      </c>
      <c r="D8" s="93">
        <v>8.8950000000000014</v>
      </c>
      <c r="E8" s="93">
        <v>8.418571428571429</v>
      </c>
      <c r="F8" s="93">
        <v>8.5114285714285725</v>
      </c>
      <c r="G8" s="93">
        <v>8.922727272727272</v>
      </c>
      <c r="H8" s="93">
        <v>9.5975000000000001</v>
      </c>
      <c r="I8" s="93">
        <v>9.8752173913043482</v>
      </c>
      <c r="J8" s="93">
        <v>10.438095238095238</v>
      </c>
      <c r="K8" s="93">
        <v>11.612857142857141</v>
      </c>
      <c r="L8" s="93">
        <v>11.808</v>
      </c>
      <c r="M8" s="93">
        <v>13.927142857142858</v>
      </c>
      <c r="N8" s="93">
        <v>9.9876414830719753</v>
      </c>
    </row>
    <row r="9" spans="1:14">
      <c r="A9" s="62">
        <v>2006</v>
      </c>
      <c r="B9" s="94">
        <v>16.186999999999998</v>
      </c>
      <c r="C9" s="94">
        <v>17.938947368421054</v>
      </c>
      <c r="D9" s="94">
        <v>17.082173913043476</v>
      </c>
      <c r="E9" s="94">
        <v>17.212105263157895</v>
      </c>
      <c r="F9" s="94">
        <v>16.900454545454547</v>
      </c>
      <c r="G9" s="94">
        <v>15.271363636363638</v>
      </c>
      <c r="H9" s="94">
        <v>15.856999999999999</v>
      </c>
      <c r="I9" s="94">
        <v>12.979565217391306</v>
      </c>
      <c r="J9" s="94">
        <v>11.412500000000001</v>
      </c>
      <c r="K9" s="94">
        <v>11.50909090909091</v>
      </c>
      <c r="L9" s="94">
        <v>11.731999999999999</v>
      </c>
      <c r="M9" s="94">
        <v>11.696499999999997</v>
      </c>
      <c r="N9" s="94">
        <v>14.648225071076899</v>
      </c>
    </row>
    <row r="10" spans="1:14">
      <c r="A10" s="60">
        <v>2007</v>
      </c>
      <c r="B10" s="93">
        <v>10.903499999999999</v>
      </c>
      <c r="C10" s="93">
        <v>10.716315789473683</v>
      </c>
      <c r="D10" s="93">
        <v>10.36681818181818</v>
      </c>
      <c r="E10" s="93">
        <v>9.6280000000000019</v>
      </c>
      <c r="F10" s="93">
        <v>9.086363636363636</v>
      </c>
      <c r="G10" s="93">
        <v>8.8561904761904753</v>
      </c>
      <c r="H10" s="93">
        <v>9.8957142857142877</v>
      </c>
      <c r="I10" s="93">
        <v>9.6130434782608685</v>
      </c>
      <c r="J10" s="93">
        <v>9.5226315789473688</v>
      </c>
      <c r="K10" s="93">
        <v>9.994782608695651</v>
      </c>
      <c r="L10" s="93">
        <v>9.8854545454545466</v>
      </c>
      <c r="M10" s="93">
        <v>10.446315789473685</v>
      </c>
      <c r="N10" s="93">
        <v>9.9095941975326998</v>
      </c>
    </row>
    <row r="11" spans="1:14">
      <c r="A11" s="62">
        <v>2008</v>
      </c>
      <c r="B11" s="94">
        <v>11.65952380952381</v>
      </c>
      <c r="C11" s="94">
        <v>13.128500000000003</v>
      </c>
      <c r="D11" s="94">
        <v>12.876500000000002</v>
      </c>
      <c r="E11" s="94">
        <v>11.852272727272727</v>
      </c>
      <c r="F11" s="94">
        <v>10.934761904761904</v>
      </c>
      <c r="G11" s="94">
        <v>10.799047619047618</v>
      </c>
      <c r="H11" s="94">
        <v>13.207727272727272</v>
      </c>
      <c r="I11" s="94">
        <v>13.681428571428572</v>
      </c>
      <c r="J11" s="94">
        <v>12.291904761904762</v>
      </c>
      <c r="K11" s="94">
        <v>11.702173913043479</v>
      </c>
      <c r="L11" s="94">
        <v>11.828421052631578</v>
      </c>
      <c r="M11" s="94">
        <v>11.32</v>
      </c>
      <c r="N11" s="94">
        <v>12.106855136028477</v>
      </c>
    </row>
    <row r="12" spans="1:14">
      <c r="A12" s="60">
        <v>2009</v>
      </c>
      <c r="B12" s="93">
        <v>12.243999999999998</v>
      </c>
      <c r="C12" s="93">
        <v>13.014210526315789</v>
      </c>
      <c r="D12" s="93">
        <v>12.92818181818182</v>
      </c>
      <c r="E12" s="93">
        <v>13.118095238095236</v>
      </c>
      <c r="F12" s="93">
        <v>15.467999999999995</v>
      </c>
      <c r="G12" s="93">
        <v>15.538636363636364</v>
      </c>
      <c r="H12" s="93">
        <v>17.816363636363636</v>
      </c>
      <c r="I12" s="93">
        <v>21.72</v>
      </c>
      <c r="J12" s="93">
        <v>22.249523809523811</v>
      </c>
      <c r="K12" s="93">
        <v>22.575909090909093</v>
      </c>
      <c r="L12" s="93">
        <v>22.189</v>
      </c>
      <c r="M12" s="93">
        <v>24.488181818181815</v>
      </c>
      <c r="N12" s="93">
        <v>17.779175191767294</v>
      </c>
    </row>
    <row r="13" spans="1:14">
      <c r="A13" s="62">
        <v>2010</v>
      </c>
      <c r="B13" s="94">
        <v>28.380000000000003</v>
      </c>
      <c r="C13" s="94">
        <v>26.603157894736846</v>
      </c>
      <c r="D13" s="94">
        <v>19.263913043478254</v>
      </c>
      <c r="E13" s="94">
        <v>16.121428571428574</v>
      </c>
      <c r="F13" s="94">
        <v>14.602</v>
      </c>
      <c r="G13" s="94">
        <v>15.810454545454547</v>
      </c>
      <c r="H13" s="94">
        <v>17.622380952380954</v>
      </c>
      <c r="I13" s="94">
        <v>19.215454545454541</v>
      </c>
      <c r="J13" s="94">
        <v>23.718095238095234</v>
      </c>
      <c r="K13" s="94">
        <v>26.94380952380952</v>
      </c>
      <c r="L13" s="94">
        <v>28.897619047619042</v>
      </c>
      <c r="M13" s="94">
        <v>31.085909090909091</v>
      </c>
      <c r="N13" s="94">
        <v>22.355351871113882</v>
      </c>
    </row>
    <row r="14" spans="1:14">
      <c r="A14" s="60">
        <v>2011</v>
      </c>
      <c r="B14" s="93">
        <v>32.091578947368419</v>
      </c>
      <c r="C14" s="93">
        <v>31.766842105263155</v>
      </c>
      <c r="D14" s="93">
        <v>28.15</v>
      </c>
      <c r="E14" s="93">
        <v>25.425499999999996</v>
      </c>
      <c r="F14" s="93">
        <v>21.85</v>
      </c>
      <c r="G14" s="93">
        <v>26.065454545454546</v>
      </c>
      <c r="H14" s="93">
        <v>29.470999999999997</v>
      </c>
      <c r="I14" s="93">
        <v>28.874347826086954</v>
      </c>
      <c r="J14" s="93">
        <v>27.700476190476188</v>
      </c>
      <c r="K14" s="93">
        <v>26.298571428571432</v>
      </c>
      <c r="L14" s="93">
        <v>24.517619047619043</v>
      </c>
      <c r="M14" s="93">
        <v>23.415238095238095</v>
      </c>
      <c r="N14" s="93">
        <v>27.13555234883982</v>
      </c>
    </row>
    <row r="15" spans="1:14">
      <c r="A15" s="62">
        <v>2012</v>
      </c>
      <c r="B15" s="94">
        <v>24.047999999999998</v>
      </c>
      <c r="C15" s="94">
        <v>24.883499999999998</v>
      </c>
      <c r="D15" s="94">
        <v>24.732727272727278</v>
      </c>
      <c r="E15" s="94">
        <v>22.9785</v>
      </c>
      <c r="F15" s="94">
        <v>20.249090909090906</v>
      </c>
      <c r="G15" s="94">
        <v>20.443809523809524</v>
      </c>
      <c r="H15" s="94">
        <v>22.757142857142856</v>
      </c>
      <c r="I15" s="94">
        <v>20.525217391304345</v>
      </c>
      <c r="J15" s="94">
        <v>19.470526315789478</v>
      </c>
      <c r="K15" s="94">
        <v>20.388695652173919</v>
      </c>
      <c r="L15" s="94">
        <v>19.313333333333329</v>
      </c>
      <c r="M15" s="94">
        <v>19.202000000000002</v>
      </c>
      <c r="N15" s="94">
        <v>21.582711937947636</v>
      </c>
    </row>
    <row r="16" spans="1:14">
      <c r="A16" s="60">
        <v>2013</v>
      </c>
      <c r="B16" s="93">
        <v>18.70809523809524</v>
      </c>
      <c r="C16" s="93">
        <v>18.226842105263156</v>
      </c>
      <c r="D16" s="93">
        <v>18.334499999999998</v>
      </c>
      <c r="E16" s="93">
        <v>17.706363636363637</v>
      </c>
      <c r="F16" s="93">
        <v>17.07863636363636</v>
      </c>
      <c r="G16" s="93">
        <v>16.59</v>
      </c>
      <c r="H16" s="93">
        <v>16.375</v>
      </c>
      <c r="I16" s="93">
        <v>16.699545454545451</v>
      </c>
      <c r="J16" s="93">
        <v>17.045000000000002</v>
      </c>
      <c r="K16" s="93">
        <v>18.81260869565217</v>
      </c>
      <c r="L16" s="93">
        <v>17.738999999999997</v>
      </c>
      <c r="M16" s="93">
        <v>16.412380952380957</v>
      </c>
      <c r="N16" s="93">
        <v>17.477331037161417</v>
      </c>
    </row>
    <row r="17" spans="1:14">
      <c r="A17" s="22"/>
      <c r="B17" s="22"/>
      <c r="C17" s="39"/>
      <c r="D17" s="22"/>
      <c r="E17" s="22"/>
      <c r="F17" s="22"/>
      <c r="G17" s="22"/>
      <c r="H17" s="22"/>
      <c r="I17" s="22"/>
      <c r="J17" s="22"/>
      <c r="N17" s="93"/>
    </row>
    <row r="18" spans="1:14">
      <c r="A18" s="64" t="s">
        <v>37</v>
      </c>
    </row>
    <row r="19" spans="1:14">
      <c r="A19" s="17" t="s">
        <v>203</v>
      </c>
    </row>
    <row r="20" spans="1:14">
      <c r="A20" s="16" t="s">
        <v>204</v>
      </c>
    </row>
    <row r="25" spans="1:14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2:14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2:14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2:14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2:14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2:14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2:14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2:14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2:14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2:14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2:14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2:14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2:14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6" spans="2:14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2:14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4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2:14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2:14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2:14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2:14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2:14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2:14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2:14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2:14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2:14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2:14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2:14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2:14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2:14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2:14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2:14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2:14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2:14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</sheetData>
  <conditionalFormatting sqref="A5 A7 A9 A11 A13">
    <cfRule type="cellIs" dxfId="24" priority="23" operator="equal">
      <formula>0</formula>
    </cfRule>
  </conditionalFormatting>
  <conditionalFormatting sqref="A15">
    <cfRule type="cellIs" dxfId="23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4" width="11" style="14" customWidth="1"/>
    <col min="15" max="16384" width="11.5546875" style="14"/>
  </cols>
  <sheetData>
    <row r="1" spans="1:14">
      <c r="A1" s="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>
      <c r="A2" s="1" t="s">
        <v>288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>
      <c r="A3" s="1" t="s">
        <v>206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>
      <c r="A4" s="68" t="s">
        <v>25</v>
      </c>
      <c r="B4" s="68" t="s">
        <v>124</v>
      </c>
      <c r="C4" s="68" t="s">
        <v>125</v>
      </c>
      <c r="D4" s="68" t="s">
        <v>126</v>
      </c>
      <c r="E4" s="68" t="s">
        <v>127</v>
      </c>
      <c r="F4" s="68" t="s">
        <v>128</v>
      </c>
      <c r="G4" s="68" t="s">
        <v>129</v>
      </c>
      <c r="H4" s="68" t="s">
        <v>130</v>
      </c>
      <c r="I4" s="68" t="s">
        <v>131</v>
      </c>
      <c r="J4" s="68" t="s">
        <v>132</v>
      </c>
      <c r="K4" s="68" t="s">
        <v>133</v>
      </c>
      <c r="L4" s="68" t="s">
        <v>134</v>
      </c>
      <c r="M4" s="68" t="s">
        <v>135</v>
      </c>
      <c r="N4" s="68" t="s">
        <v>21</v>
      </c>
    </row>
    <row r="5" spans="1:14">
      <c r="A5" s="62">
        <v>2002</v>
      </c>
      <c r="B5" s="96">
        <v>243.54090909090911</v>
      </c>
      <c r="C5" s="96">
        <v>218.12</v>
      </c>
      <c r="D5" s="96">
        <v>214.29499999999999</v>
      </c>
      <c r="E5" s="96">
        <v>192.92857142857144</v>
      </c>
      <c r="F5" s="96">
        <v>197.64545454545458</v>
      </c>
      <c r="G5" s="96">
        <v>192.97777777777776</v>
      </c>
      <c r="H5" s="96">
        <v>189.81739130434781</v>
      </c>
      <c r="I5" s="96">
        <v>179.43333333333334</v>
      </c>
      <c r="J5" s="96">
        <v>190.84285714285716</v>
      </c>
      <c r="K5" s="96">
        <v>199.74782608695651</v>
      </c>
      <c r="L5" s="96">
        <v>210.30476190476188</v>
      </c>
      <c r="M5" s="96">
        <v>211.26</v>
      </c>
      <c r="N5" s="96">
        <v>203.40949021791417</v>
      </c>
    </row>
    <row r="6" spans="1:14">
      <c r="A6" s="60">
        <v>2003</v>
      </c>
      <c r="B6" s="95">
        <v>225.76818181818183</v>
      </c>
      <c r="C6" s="95">
        <v>237.3</v>
      </c>
      <c r="D6" s="95">
        <v>223.1904761904762</v>
      </c>
      <c r="E6" s="95">
        <v>212.655</v>
      </c>
      <c r="F6" s="95">
        <v>206.52499999999995</v>
      </c>
      <c r="G6" s="95">
        <v>198.41428571428571</v>
      </c>
      <c r="H6" s="95">
        <v>204.21739130434781</v>
      </c>
      <c r="I6" s="95">
        <v>201.37</v>
      </c>
      <c r="J6" s="95">
        <v>185.93181818181816</v>
      </c>
      <c r="K6" s="95">
        <v>178.0826086956522</v>
      </c>
      <c r="L6" s="95">
        <v>182.255</v>
      </c>
      <c r="M6" s="95">
        <v>192.6571428571429</v>
      </c>
      <c r="N6" s="95">
        <v>204.03057539682538</v>
      </c>
    </row>
    <row r="7" spans="1:14">
      <c r="A7" s="62">
        <v>2004</v>
      </c>
      <c r="B7" s="96">
        <v>188.60952380952381</v>
      </c>
      <c r="C7" s="96">
        <v>194.45</v>
      </c>
      <c r="D7" s="96">
        <v>213.76521739130428</v>
      </c>
      <c r="E7" s="96">
        <v>225.92500000000001</v>
      </c>
      <c r="F7" s="96">
        <v>218.05714285714285</v>
      </c>
      <c r="G7" s="96">
        <v>218.55454545454543</v>
      </c>
      <c r="H7" s="96">
        <v>242.70454545454547</v>
      </c>
      <c r="I7" s="96">
        <v>241.2</v>
      </c>
      <c r="J7" s="96">
        <v>238.2681818181818</v>
      </c>
      <c r="K7" s="96">
        <v>241.54761904761904</v>
      </c>
      <c r="L7" s="96">
        <v>245.31363636363633</v>
      </c>
      <c r="M7" s="96">
        <v>251.95238095238091</v>
      </c>
      <c r="N7" s="96">
        <v>226.69564942907334</v>
      </c>
    </row>
    <row r="8" spans="1:14">
      <c r="A8" s="60">
        <v>2005</v>
      </c>
      <c r="B8" s="95">
        <v>260.23999999999995</v>
      </c>
      <c r="C8" s="95">
        <v>266.755</v>
      </c>
      <c r="D8" s="95">
        <v>259.16363636363633</v>
      </c>
      <c r="E8" s="95">
        <v>248.60952380952381</v>
      </c>
      <c r="F8" s="95">
        <v>243.38499999999999</v>
      </c>
      <c r="G8" s="95">
        <v>261.46818181818185</v>
      </c>
      <c r="H8" s="95">
        <v>293.88571428571424</v>
      </c>
      <c r="I8" s="95">
        <v>290.89999999999998</v>
      </c>
      <c r="J8" s="95">
        <v>302.60000000000002</v>
      </c>
      <c r="K8" s="95">
        <v>298.75238095238092</v>
      </c>
      <c r="L8" s="95">
        <v>290.39545454545458</v>
      </c>
      <c r="M8" s="95">
        <v>338.05000000000007</v>
      </c>
      <c r="N8" s="95">
        <v>279.5170743145743</v>
      </c>
    </row>
    <row r="9" spans="1:14">
      <c r="A9" s="62">
        <v>2006</v>
      </c>
      <c r="B9" s="96">
        <v>386.13333333333344</v>
      </c>
      <c r="C9" s="96">
        <v>442.14499999999998</v>
      </c>
      <c r="D9" s="96">
        <v>451.54347826086962</v>
      </c>
      <c r="E9" s="96">
        <v>467.9</v>
      </c>
      <c r="F9" s="96">
        <v>475.06190476190471</v>
      </c>
      <c r="G9" s="96">
        <v>455.0363636363636</v>
      </c>
      <c r="H9" s="96">
        <v>463.41428571428577</v>
      </c>
      <c r="I9" s="96">
        <v>400.9772727272728</v>
      </c>
      <c r="J9" s="96">
        <v>390.50476190476184</v>
      </c>
      <c r="K9" s="96">
        <v>394.98636363636365</v>
      </c>
      <c r="L9" s="96">
        <v>381.22272727272724</v>
      </c>
      <c r="M9" s="96">
        <v>350.47894736842107</v>
      </c>
      <c r="N9" s="96">
        <v>421.61703655135869</v>
      </c>
    </row>
    <row r="10" spans="1:14">
      <c r="A10" s="60">
        <v>2007</v>
      </c>
      <c r="B10" s="95">
        <v>333.52272727272725</v>
      </c>
      <c r="C10" s="95">
        <v>333.42</v>
      </c>
      <c r="D10" s="95">
        <v>343.64090909090913</v>
      </c>
      <c r="E10" s="95">
        <v>320.97894736842102</v>
      </c>
      <c r="F10" s="95">
        <v>330.11904761904759</v>
      </c>
      <c r="G10" s="95">
        <v>316.67142857142858</v>
      </c>
      <c r="H10" s="95">
        <v>314.95909090909089</v>
      </c>
      <c r="I10" s="95">
        <v>283.85909090909087</v>
      </c>
      <c r="J10" s="95">
        <v>275.22000000000003</v>
      </c>
      <c r="K10" s="95">
        <v>276.8739130434783</v>
      </c>
      <c r="L10" s="95">
        <v>282.74090909090904</v>
      </c>
      <c r="M10" s="95">
        <v>303.22105263157891</v>
      </c>
      <c r="N10" s="95">
        <v>309.60225970889013</v>
      </c>
    </row>
    <row r="11" spans="1:14">
      <c r="A11" s="62">
        <v>2008</v>
      </c>
      <c r="B11" s="96">
        <v>334.48636363636365</v>
      </c>
      <c r="C11" s="96">
        <v>359.98095238095237</v>
      </c>
      <c r="D11" s="96">
        <v>349.35789473684213</v>
      </c>
      <c r="E11" s="96">
        <v>351.9727272727273</v>
      </c>
      <c r="F11" s="96">
        <v>329.07619047619045</v>
      </c>
      <c r="G11" s="96">
        <v>360.45714285714286</v>
      </c>
      <c r="H11" s="96">
        <v>378.76521739130442</v>
      </c>
      <c r="I11" s="96">
        <v>394.48</v>
      </c>
      <c r="J11" s="96">
        <v>383.01363636363635</v>
      </c>
      <c r="K11" s="96">
        <v>332.39130434782606</v>
      </c>
      <c r="L11" s="96">
        <v>326.84500000000003</v>
      </c>
      <c r="M11" s="96">
        <v>314.92380952380955</v>
      </c>
      <c r="N11" s="96">
        <v>351.31251991556633</v>
      </c>
    </row>
    <row r="12" spans="1:14">
      <c r="A12" s="60">
        <v>2009</v>
      </c>
      <c r="B12" s="95">
        <v>345.43333333333328</v>
      </c>
      <c r="C12" s="95">
        <v>390.62</v>
      </c>
      <c r="D12" s="95">
        <v>393.16363636363627</v>
      </c>
      <c r="E12" s="95">
        <v>405.64</v>
      </c>
      <c r="F12" s="95">
        <v>443.06842105263155</v>
      </c>
      <c r="G12" s="95">
        <v>440.37727272727278</v>
      </c>
      <c r="H12" s="95">
        <v>460.61739130434768</v>
      </c>
      <c r="I12" s="95">
        <v>547.46499999999992</v>
      </c>
      <c r="J12" s="95">
        <v>565.13181818181829</v>
      </c>
      <c r="K12" s="95">
        <v>584.28181818181827</v>
      </c>
      <c r="L12" s="95">
        <v>597.7285714285714</v>
      </c>
      <c r="M12" s="95">
        <v>653.01904761904757</v>
      </c>
      <c r="N12" s="95">
        <v>485.54552584937301</v>
      </c>
    </row>
    <row r="13" spans="1:14">
      <c r="A13" s="62">
        <v>2010</v>
      </c>
      <c r="B13" s="96">
        <v>734.64499999999998</v>
      </c>
      <c r="C13" s="96">
        <v>717.31500000000005</v>
      </c>
      <c r="D13" s="96">
        <v>540.70000000000005</v>
      </c>
      <c r="E13" s="96">
        <v>492.7600000000001</v>
      </c>
      <c r="F13" s="96">
        <v>471.88421052631583</v>
      </c>
      <c r="G13" s="96">
        <v>508.7681818181818</v>
      </c>
      <c r="H13" s="96">
        <v>571.91818181818189</v>
      </c>
      <c r="I13" s="96">
        <v>557.2619047619047</v>
      </c>
      <c r="J13" s="96">
        <v>614.2409090909091</v>
      </c>
      <c r="K13" s="96">
        <v>688.11904761904748</v>
      </c>
      <c r="L13" s="96">
        <v>729.95454545454561</v>
      </c>
      <c r="M13" s="96">
        <v>766.72857142857129</v>
      </c>
      <c r="N13" s="96">
        <v>616.19129604313821</v>
      </c>
    </row>
    <row r="14" spans="1:14">
      <c r="A14" s="60">
        <v>2011</v>
      </c>
      <c r="B14" s="95">
        <v>784.33</v>
      </c>
      <c r="C14" s="95">
        <v>757.72</v>
      </c>
      <c r="D14" s="95">
        <v>716.22173913043491</v>
      </c>
      <c r="E14" s="95">
        <v>675.13333333333333</v>
      </c>
      <c r="F14" s="95">
        <v>616.14</v>
      </c>
      <c r="G14" s="95">
        <v>719.80909090909097</v>
      </c>
      <c r="H14" s="95">
        <v>799.26666666666665</v>
      </c>
      <c r="I14" s="95">
        <v>756.76363636363635</v>
      </c>
      <c r="J14" s="95">
        <v>707.45909090909083</v>
      </c>
      <c r="K14" s="95">
        <v>688.35238095238094</v>
      </c>
      <c r="L14" s="95">
        <v>643.89545454545464</v>
      </c>
      <c r="M14" s="95">
        <v>607.92000000000007</v>
      </c>
      <c r="N14" s="95">
        <v>706.08428273417405</v>
      </c>
    </row>
    <row r="15" spans="1:14">
      <c r="A15" s="62">
        <v>2012</v>
      </c>
      <c r="B15" s="96">
        <v>629.70000000000016</v>
      </c>
      <c r="C15" s="96">
        <v>644.24761904761908</v>
      </c>
      <c r="D15" s="96">
        <v>647.01363636363646</v>
      </c>
      <c r="E15" s="96">
        <v>604.54736842105251</v>
      </c>
      <c r="F15" s="96">
        <v>561.59545454545469</v>
      </c>
      <c r="G15" s="96">
        <v>587.9157894736843</v>
      </c>
      <c r="H15" s="96">
        <v>636.32727272727277</v>
      </c>
      <c r="I15" s="96">
        <v>574.15454545454531</v>
      </c>
      <c r="J15" s="96">
        <v>563.22</v>
      </c>
      <c r="K15" s="96">
        <v>564.54347826086962</v>
      </c>
      <c r="L15" s="96">
        <v>524.93181818181813</v>
      </c>
      <c r="M15" s="96">
        <v>515.65789473684208</v>
      </c>
      <c r="N15" s="96">
        <v>587.821239767733</v>
      </c>
    </row>
    <row r="16" spans="1:14">
      <c r="A16" s="60">
        <v>2013</v>
      </c>
      <c r="B16" s="95">
        <v>500.82272727272721</v>
      </c>
      <c r="C16" s="95">
        <v>498.15999999999997</v>
      </c>
      <c r="D16" s="95">
        <v>525.05499999999995</v>
      </c>
      <c r="E16" s="95">
        <v>506.60952380952386</v>
      </c>
      <c r="F16" s="95">
        <v>482.44285714285701</v>
      </c>
      <c r="G16" s="95">
        <v>490.06</v>
      </c>
      <c r="H16" s="95">
        <v>483.55217391304359</v>
      </c>
      <c r="I16" s="95">
        <v>489.84090909090907</v>
      </c>
      <c r="J16" s="95">
        <v>487.23809523809524</v>
      </c>
      <c r="K16" s="95">
        <v>500.03913043478258</v>
      </c>
      <c r="L16" s="95">
        <v>467.70476190476188</v>
      </c>
      <c r="M16" s="95">
        <v>445.91499999999996</v>
      </c>
      <c r="N16" s="95">
        <v>489.786681567225</v>
      </c>
    </row>
    <row r="17" spans="1:10">
      <c r="A17" s="22"/>
      <c r="B17" s="22"/>
      <c r="C17" s="39"/>
      <c r="D17" s="22"/>
      <c r="E17" s="22"/>
      <c r="F17" s="22"/>
      <c r="G17" s="22"/>
      <c r="H17" s="22"/>
      <c r="I17" s="22"/>
      <c r="J17" s="22"/>
    </row>
    <row r="18" spans="1:10">
      <c r="A18" s="64" t="s">
        <v>37</v>
      </c>
    </row>
    <row r="19" spans="1:10">
      <c r="A19" s="17" t="s">
        <v>205</v>
      </c>
    </row>
    <row r="20" spans="1:10">
      <c r="A20" s="16" t="s">
        <v>204</v>
      </c>
    </row>
  </sheetData>
  <conditionalFormatting sqref="A5 A7 A9 A11">
    <cfRule type="cellIs" dxfId="22" priority="4" operator="equal">
      <formula>0</formula>
    </cfRule>
  </conditionalFormatting>
  <conditionalFormatting sqref="A13">
    <cfRule type="cellIs" dxfId="21" priority="2" operator="equal">
      <formula>0</formula>
    </cfRule>
  </conditionalFormatting>
  <conditionalFormatting sqref="A15">
    <cfRule type="cellIs" dxfId="2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zoomScaleNormal="100" workbookViewId="0"/>
  </sheetViews>
  <sheetFormatPr baseColWidth="10" defaultColWidth="11.5546875" defaultRowHeight="14.4"/>
  <cols>
    <col min="1" max="5" width="16.5546875" style="14" customWidth="1"/>
    <col min="6" max="6" width="18" style="14" customWidth="1"/>
    <col min="7" max="7" width="18.5546875" style="14" customWidth="1"/>
    <col min="8" max="16384" width="11.5546875" style="14"/>
  </cols>
  <sheetData>
    <row r="1" spans="1:7">
      <c r="A1" s="1" t="s">
        <v>103</v>
      </c>
      <c r="B1" s="41"/>
      <c r="C1" s="41"/>
      <c r="D1" s="41"/>
      <c r="E1" s="41"/>
      <c r="F1" s="41"/>
      <c r="G1" s="41"/>
    </row>
    <row r="2" spans="1:7">
      <c r="A2" s="1" t="s">
        <v>289</v>
      </c>
      <c r="B2" s="41"/>
      <c r="C2" s="41"/>
      <c r="D2" s="41"/>
      <c r="E2" s="41"/>
      <c r="F2" s="41"/>
      <c r="G2" s="41"/>
    </row>
    <row r="3" spans="1:7">
      <c r="A3" s="1" t="s">
        <v>1</v>
      </c>
      <c r="B3" s="41"/>
      <c r="C3" s="41"/>
      <c r="D3" s="41"/>
      <c r="E3" s="41"/>
      <c r="F3" s="41"/>
      <c r="G3" s="41"/>
    </row>
    <row r="4" spans="1:7" ht="30.75" customHeight="1">
      <c r="A4" s="98" t="s">
        <v>22</v>
      </c>
      <c r="B4" s="98" t="s">
        <v>26</v>
      </c>
      <c r="C4" s="98" t="s">
        <v>31</v>
      </c>
      <c r="D4" s="98" t="s">
        <v>46</v>
      </c>
      <c r="E4" s="98" t="s">
        <v>47</v>
      </c>
      <c r="F4" s="98" t="s">
        <v>48</v>
      </c>
      <c r="G4" s="98" t="s">
        <v>49</v>
      </c>
    </row>
    <row r="5" spans="1:7">
      <c r="A5" s="99" t="s">
        <v>9</v>
      </c>
      <c r="B5" s="83">
        <v>475000</v>
      </c>
      <c r="C5" s="83">
        <v>370000</v>
      </c>
      <c r="D5" s="83">
        <v>408</v>
      </c>
      <c r="E5" s="39">
        <v>37482</v>
      </c>
      <c r="F5" s="39">
        <v>285091</v>
      </c>
      <c r="G5" s="179" t="s">
        <v>160</v>
      </c>
    </row>
    <row r="6" spans="1:7">
      <c r="A6" s="100" t="s">
        <v>5</v>
      </c>
      <c r="B6" s="71">
        <v>588313</v>
      </c>
      <c r="C6" s="71">
        <v>537559</v>
      </c>
      <c r="D6" s="71">
        <v>40380</v>
      </c>
      <c r="E6" s="71">
        <v>6819</v>
      </c>
      <c r="F6" s="71">
        <v>552078</v>
      </c>
      <c r="G6" s="180" t="s">
        <v>161</v>
      </c>
    </row>
    <row r="7" spans="1:7">
      <c r="A7" s="99" t="s">
        <v>6</v>
      </c>
      <c r="B7" s="83">
        <v>1095000</v>
      </c>
      <c r="C7" s="83">
        <v>1235000</v>
      </c>
      <c r="D7" s="83">
        <v>322454</v>
      </c>
      <c r="E7" s="21">
        <v>55729</v>
      </c>
      <c r="F7" s="21">
        <v>585484</v>
      </c>
      <c r="G7" s="179" t="s">
        <v>162</v>
      </c>
    </row>
    <row r="8" spans="1:7">
      <c r="A8" s="100" t="s">
        <v>50</v>
      </c>
      <c r="B8" s="71">
        <v>2196679.9747170596</v>
      </c>
      <c r="C8" s="71">
        <v>1749693.1847284681</v>
      </c>
      <c r="D8" s="71">
        <v>326794.27433993638</v>
      </c>
      <c r="E8" s="71">
        <v>757461.68279129604</v>
      </c>
      <c r="F8" s="71">
        <v>57296.813907137992</v>
      </c>
      <c r="G8" s="180" t="s">
        <v>162</v>
      </c>
    </row>
    <row r="9" spans="1:7">
      <c r="A9" s="22"/>
      <c r="B9" s="39"/>
      <c r="C9" s="39"/>
      <c r="D9" s="39"/>
      <c r="E9" s="21"/>
      <c r="F9" s="21"/>
      <c r="G9" s="179"/>
    </row>
    <row r="10" spans="1:7">
      <c r="A10" s="56" t="s">
        <v>191</v>
      </c>
    </row>
    <row r="11" spans="1:7">
      <c r="A11" s="16" t="s">
        <v>207</v>
      </c>
    </row>
    <row r="14" spans="1:7">
      <c r="C14" s="97"/>
    </row>
  </sheetData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1" style="14" customWidth="1"/>
    <col min="2" max="9" width="13.33203125" style="14" customWidth="1"/>
    <col min="10" max="10" width="12.21875" style="14" customWidth="1"/>
    <col min="11" max="11" width="13.33203125" style="14" customWidth="1"/>
    <col min="12" max="16384" width="11.5546875" style="14"/>
  </cols>
  <sheetData>
    <row r="1" spans="1:11">
      <c r="A1" s="1" t="s">
        <v>104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>
      <c r="A2" s="1" t="s">
        <v>290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>
      <c r="A3" s="1" t="s">
        <v>45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33.75" customHeight="1">
      <c r="A4" s="81" t="s">
        <v>25</v>
      </c>
      <c r="B4" s="81" t="s">
        <v>26</v>
      </c>
      <c r="C4" s="81" t="s">
        <v>31</v>
      </c>
      <c r="D4" s="81" t="s">
        <v>47</v>
      </c>
      <c r="E4" s="81" t="s">
        <v>46</v>
      </c>
      <c r="F4" s="81" t="s">
        <v>51</v>
      </c>
      <c r="G4" s="81" t="s">
        <v>52</v>
      </c>
      <c r="H4" s="81" t="s">
        <v>48</v>
      </c>
      <c r="I4" s="81" t="s">
        <v>156</v>
      </c>
      <c r="J4" s="81" t="s">
        <v>53</v>
      </c>
      <c r="K4" s="81" t="s">
        <v>54</v>
      </c>
    </row>
    <row r="5" spans="1:11">
      <c r="A5" s="60">
        <v>2002</v>
      </c>
      <c r="B5" s="102">
        <v>142541.46599999999</v>
      </c>
      <c r="C5" s="102">
        <v>138453.05499999999</v>
      </c>
      <c r="D5" s="102">
        <v>43605.446000000004</v>
      </c>
      <c r="E5" s="102">
        <v>42483.398999999998</v>
      </c>
      <c r="F5" s="102">
        <v>33315.46</v>
      </c>
      <c r="G5" s="102">
        <v>32968.578000000001</v>
      </c>
      <c r="H5" s="102">
        <v>80502.713000000003</v>
      </c>
      <c r="I5" s="102">
        <v>2966.3640000000014</v>
      </c>
      <c r="J5" s="103">
        <v>58.144410753522202</v>
      </c>
      <c r="K5" s="104">
        <v>22.477077466964825</v>
      </c>
    </row>
    <row r="6" spans="1:11">
      <c r="A6" s="62">
        <v>2003</v>
      </c>
      <c r="B6" s="105">
        <v>149099.70300000001</v>
      </c>
      <c r="C6" s="105">
        <v>141982.89799999999</v>
      </c>
      <c r="D6" s="105">
        <v>45263.161999999997</v>
      </c>
      <c r="E6" s="105">
        <v>44939.834999999999</v>
      </c>
      <c r="F6" s="105">
        <v>35615.182999999997</v>
      </c>
      <c r="G6" s="105">
        <v>35544.105000000003</v>
      </c>
      <c r="H6" s="105">
        <v>87296.191000000006</v>
      </c>
      <c r="I6" s="105">
        <v>6793.4780000000028</v>
      </c>
      <c r="J6" s="106">
        <v>61.483595721507257</v>
      </c>
      <c r="K6" s="107">
        <v>22.815874755872855</v>
      </c>
    </row>
    <row r="7" spans="1:11">
      <c r="A7" s="60">
        <v>2004</v>
      </c>
      <c r="B7" s="102">
        <v>148924.74900000001</v>
      </c>
      <c r="C7" s="102">
        <v>147426.20499999999</v>
      </c>
      <c r="D7" s="102">
        <v>46079.946000000004</v>
      </c>
      <c r="E7" s="102">
        <v>45687.374000000003</v>
      </c>
      <c r="F7" s="102">
        <v>35655.154000000002</v>
      </c>
      <c r="G7" s="102">
        <v>35397.769</v>
      </c>
      <c r="H7" s="102">
        <v>88402.163</v>
      </c>
      <c r="I7" s="102">
        <v>1105.9719999999943</v>
      </c>
      <c r="J7" s="103">
        <v>59.963669959489231</v>
      </c>
      <c r="K7" s="104">
        <v>23.472519794314856</v>
      </c>
    </row>
    <row r="8" spans="1:11">
      <c r="A8" s="62">
        <v>2005</v>
      </c>
      <c r="B8" s="105">
        <v>141315.226</v>
      </c>
      <c r="C8" s="105">
        <v>147043.649</v>
      </c>
      <c r="D8" s="105">
        <v>48070.8</v>
      </c>
      <c r="E8" s="105">
        <v>48040.256999999998</v>
      </c>
      <c r="F8" s="105">
        <v>38926.370999999999</v>
      </c>
      <c r="G8" s="105">
        <v>38912.152999999998</v>
      </c>
      <c r="H8" s="105">
        <v>82643.197</v>
      </c>
      <c r="I8" s="105">
        <v>-5758.9660000000003</v>
      </c>
      <c r="J8" s="106">
        <v>56.203173385611507</v>
      </c>
      <c r="K8" s="107">
        <v>23.191622717753781</v>
      </c>
    </row>
    <row r="9" spans="1:11">
      <c r="A9" s="60">
        <v>2006</v>
      </c>
      <c r="B9" s="102">
        <v>152379.14499999999</v>
      </c>
      <c r="C9" s="102">
        <v>152839.77900000001</v>
      </c>
      <c r="D9" s="102">
        <v>49778.694000000003</v>
      </c>
      <c r="E9" s="102">
        <v>49747.599000000002</v>
      </c>
      <c r="F9" s="102">
        <v>39590.084000000003</v>
      </c>
      <c r="G9" s="102">
        <v>39642.627</v>
      </c>
      <c r="H9" s="102">
        <v>82151.467999999993</v>
      </c>
      <c r="I9" s="102">
        <v>-491.72900000000664</v>
      </c>
      <c r="J9" s="103">
        <v>53.750056783319465</v>
      </c>
      <c r="K9" s="104">
        <v>23.448170540781664</v>
      </c>
    </row>
    <row r="10" spans="1:11">
      <c r="A10" s="62">
        <v>2007</v>
      </c>
      <c r="B10" s="105">
        <v>165621.761</v>
      </c>
      <c r="C10" s="105">
        <v>157074.80900000001</v>
      </c>
      <c r="D10" s="105">
        <v>49011.198400000001</v>
      </c>
      <c r="E10" s="105">
        <v>49022.186999999998</v>
      </c>
      <c r="F10" s="105">
        <v>37521.896000000001</v>
      </c>
      <c r="G10" s="105">
        <v>37642.7186</v>
      </c>
      <c r="H10" s="105">
        <v>90709.408600000024</v>
      </c>
      <c r="I10" s="105">
        <v>8557.9406000000308</v>
      </c>
      <c r="J10" s="106">
        <v>57.749176444963894</v>
      </c>
      <c r="K10" s="107">
        <v>23.94493374961257</v>
      </c>
    </row>
    <row r="11" spans="1:11">
      <c r="A11" s="60">
        <v>2008</v>
      </c>
      <c r="B11" s="102">
        <v>163770.45600000001</v>
      </c>
      <c r="C11" s="102">
        <v>163741.715</v>
      </c>
      <c r="D11" s="102">
        <v>48414.324999999997</v>
      </c>
      <c r="E11" s="102">
        <v>48437.816480000001</v>
      </c>
      <c r="F11" s="102">
        <v>38215.173999999999</v>
      </c>
      <c r="G11" s="102">
        <v>38322.544480000004</v>
      </c>
      <c r="H11" s="102">
        <v>90761.641080000045</v>
      </c>
      <c r="I11" s="102">
        <v>52.232480000020587</v>
      </c>
      <c r="J11" s="103">
        <v>55.429760876756454</v>
      </c>
      <c r="K11" s="104">
        <v>24.670088225417903</v>
      </c>
    </row>
    <row r="12" spans="1:11">
      <c r="A12" s="62">
        <v>2009</v>
      </c>
      <c r="B12" s="105">
        <v>150733.429</v>
      </c>
      <c r="C12" s="105">
        <v>161104.97899999999</v>
      </c>
      <c r="D12" s="105">
        <v>50084.661</v>
      </c>
      <c r="E12" s="105">
        <v>50084.336000000003</v>
      </c>
      <c r="F12" s="105">
        <v>40374.756000000001</v>
      </c>
      <c r="G12" s="105">
        <v>40346.949000000001</v>
      </c>
      <c r="H12" s="105">
        <v>80389.766080000045</v>
      </c>
      <c r="I12" s="105">
        <v>-10371.875</v>
      </c>
      <c r="J12" s="106">
        <v>49.898995412177825</v>
      </c>
      <c r="K12" s="107">
        <v>23.961462087096052</v>
      </c>
    </row>
    <row r="13" spans="1:11">
      <c r="A13" s="60">
        <v>2010</v>
      </c>
      <c r="B13" s="102">
        <v>156556.21599999999</v>
      </c>
      <c r="C13" s="102">
        <v>164195.17300000001</v>
      </c>
      <c r="D13" s="102">
        <v>55634.73</v>
      </c>
      <c r="E13" s="102">
        <v>55508.612999999998</v>
      </c>
      <c r="F13" s="102">
        <v>43513.173999999999</v>
      </c>
      <c r="G13" s="102">
        <v>43378.767999999996</v>
      </c>
      <c r="H13" s="102">
        <v>72624.692080000037</v>
      </c>
      <c r="I13" s="102">
        <v>-7765.0740000000078</v>
      </c>
      <c r="J13" s="103">
        <v>44.230710777350339</v>
      </c>
      <c r="K13" s="104">
        <v>24.100754981558463</v>
      </c>
    </row>
    <row r="14" spans="1:11">
      <c r="A14" s="62">
        <v>2011</v>
      </c>
      <c r="B14" s="105">
        <v>171769.17</v>
      </c>
      <c r="C14" s="105">
        <v>162584.508</v>
      </c>
      <c r="D14" s="105">
        <v>55318.790999999997</v>
      </c>
      <c r="E14" s="105">
        <v>55317.999000000003</v>
      </c>
      <c r="F14" s="105">
        <v>44087.357000000004</v>
      </c>
      <c r="G14" s="105">
        <v>44002.582999999999</v>
      </c>
      <c r="H14" s="105">
        <v>81808.562079999567</v>
      </c>
      <c r="I14" s="105">
        <v>9183.8699999995297</v>
      </c>
      <c r="J14" s="106">
        <v>50.317562900888177</v>
      </c>
      <c r="K14" s="107">
        <v>23.650673097745756</v>
      </c>
    </row>
    <row r="15" spans="1:11">
      <c r="A15" s="60">
        <v>2012</v>
      </c>
      <c r="B15" s="102">
        <v>181273.01199999999</v>
      </c>
      <c r="C15" s="102">
        <v>170940.367</v>
      </c>
      <c r="D15" s="102">
        <v>58258.642999999996</v>
      </c>
      <c r="E15" s="102">
        <v>58257.887000000002</v>
      </c>
      <c r="F15" s="102">
        <v>44844.53</v>
      </c>
      <c r="G15" s="102">
        <v>44978.758999999998</v>
      </c>
      <c r="H15" s="102">
        <v>92140.451079999446</v>
      </c>
      <c r="I15" s="102">
        <v>10331.888999999879</v>
      </c>
      <c r="J15" s="103">
        <v>53.902102058783719</v>
      </c>
      <c r="K15" s="104">
        <v>24.622606463030476</v>
      </c>
    </row>
    <row r="16" spans="1:11">
      <c r="A16" s="22"/>
      <c r="B16" s="22"/>
      <c r="C16" s="39"/>
      <c r="D16" s="22"/>
      <c r="E16" s="22"/>
      <c r="F16" s="22"/>
      <c r="G16" s="22"/>
      <c r="H16" s="22"/>
      <c r="I16" s="22"/>
      <c r="J16" s="22"/>
    </row>
    <row r="17" spans="1:10">
      <c r="A17" s="56" t="s">
        <v>191</v>
      </c>
      <c r="B17" s="101"/>
      <c r="C17" s="101"/>
      <c r="D17" s="101"/>
      <c r="E17" s="101"/>
      <c r="F17" s="22"/>
      <c r="G17" s="22"/>
      <c r="H17" s="22"/>
      <c r="I17" s="22"/>
      <c r="J17" s="22"/>
    </row>
    <row r="18" spans="1:10">
      <c r="A18" s="64" t="s">
        <v>37</v>
      </c>
    </row>
    <row r="19" spans="1:10" ht="16.2">
      <c r="A19" s="17" t="s">
        <v>208</v>
      </c>
    </row>
    <row r="20" spans="1:10">
      <c r="A20" s="16" t="s">
        <v>209</v>
      </c>
    </row>
  </sheetData>
  <conditionalFormatting sqref="A6">
    <cfRule type="cellIs" dxfId="19" priority="5" operator="equal">
      <formula>0</formula>
    </cfRule>
  </conditionalFormatting>
  <conditionalFormatting sqref="A8">
    <cfRule type="cellIs" dxfId="18" priority="4" operator="equal">
      <formula>0</formula>
    </cfRule>
  </conditionalFormatting>
  <conditionalFormatting sqref="A10">
    <cfRule type="cellIs" dxfId="17" priority="3" operator="equal">
      <formula>0</formula>
    </cfRule>
  </conditionalFormatting>
  <conditionalFormatting sqref="A12">
    <cfRule type="cellIs" dxfId="16" priority="2" operator="equal">
      <formula>0</formula>
    </cfRule>
  </conditionalFormatting>
  <conditionalFormatting sqref="A14">
    <cfRule type="cellIs" dxfId="15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zoomScaleNormal="100" workbookViewId="0">
      <pane ySplit="4" topLeftCell="A5" activePane="bottomLeft" state="frozen"/>
      <selection activeCell="K12" sqref="K12"/>
      <selection pane="bottomLeft"/>
    </sheetView>
  </sheetViews>
  <sheetFormatPr baseColWidth="10" defaultColWidth="11.5546875" defaultRowHeight="14.4"/>
  <cols>
    <col min="1" max="1" width="13.5546875" style="14" customWidth="1"/>
    <col min="2" max="2" width="17.109375" style="14" customWidth="1"/>
    <col min="3" max="4" width="14.6640625" style="14" customWidth="1"/>
    <col min="5" max="5" width="13.44140625" style="14" customWidth="1"/>
    <col min="6" max="16384" width="11.5546875" style="14"/>
  </cols>
  <sheetData>
    <row r="1" spans="1:9">
      <c r="A1" s="1" t="s">
        <v>105</v>
      </c>
      <c r="B1" s="41"/>
      <c r="C1" s="41"/>
      <c r="D1" s="41"/>
      <c r="E1" s="41"/>
    </row>
    <row r="2" spans="1:9">
      <c r="A2" s="1" t="s">
        <v>291</v>
      </c>
      <c r="B2" s="41"/>
      <c r="C2" s="41"/>
      <c r="D2" s="41"/>
      <c r="E2" s="41"/>
    </row>
    <row r="3" spans="1:9">
      <c r="A3" s="1" t="s">
        <v>45</v>
      </c>
      <c r="B3" s="41"/>
      <c r="C3" s="41"/>
      <c r="D3" s="41"/>
      <c r="E3" s="41"/>
    </row>
    <row r="4" spans="1:9" ht="28.8">
      <c r="A4" s="81" t="s">
        <v>25</v>
      </c>
      <c r="B4" s="81" t="s">
        <v>55</v>
      </c>
      <c r="C4" s="81" t="s">
        <v>56</v>
      </c>
      <c r="D4" s="81" t="s">
        <v>32</v>
      </c>
      <c r="E4" s="81" t="s">
        <v>57</v>
      </c>
    </row>
    <row r="5" spans="1:9">
      <c r="A5" s="62">
        <v>2002</v>
      </c>
      <c r="B5" s="108">
        <v>20755.395</v>
      </c>
      <c r="C5" s="108">
        <v>22850.051000000003</v>
      </c>
      <c r="D5" s="71">
        <v>43605.446000000004</v>
      </c>
      <c r="E5" s="10">
        <v>0.47598171567835812</v>
      </c>
      <c r="F5" s="9"/>
      <c r="H5" s="30"/>
      <c r="I5" s="31"/>
    </row>
    <row r="6" spans="1:9">
      <c r="A6" s="82">
        <v>2003</v>
      </c>
      <c r="B6" s="109">
        <v>21514.571</v>
      </c>
      <c r="C6" s="109">
        <v>23748.590999999997</v>
      </c>
      <c r="D6" s="83">
        <v>45263.161999999997</v>
      </c>
      <c r="E6" s="9">
        <v>0.47532187433127188</v>
      </c>
      <c r="F6" s="9"/>
      <c r="H6" s="30"/>
      <c r="I6" s="31"/>
    </row>
    <row r="7" spans="1:9">
      <c r="A7" s="62">
        <v>2004</v>
      </c>
      <c r="B7" s="108">
        <v>21020.916000000001</v>
      </c>
      <c r="C7" s="108">
        <v>25059.030000000002</v>
      </c>
      <c r="D7" s="71">
        <v>46079.946000000004</v>
      </c>
      <c r="E7" s="10">
        <v>0.45618360750683168</v>
      </c>
      <c r="F7" s="9"/>
      <c r="H7" s="30"/>
      <c r="I7" s="31"/>
    </row>
    <row r="8" spans="1:9">
      <c r="A8" s="82">
        <v>2005</v>
      </c>
      <c r="B8" s="109">
        <v>22707.07</v>
      </c>
      <c r="C8" s="109">
        <v>25363.730000000003</v>
      </c>
      <c r="D8" s="83">
        <v>48070.8</v>
      </c>
      <c r="E8" s="9">
        <v>0.47236721668871745</v>
      </c>
      <c r="F8" s="9"/>
      <c r="H8" s="30"/>
      <c r="I8" s="31"/>
    </row>
    <row r="9" spans="1:9">
      <c r="A9" s="62">
        <v>2006</v>
      </c>
      <c r="B9" s="108">
        <v>22820.903999999999</v>
      </c>
      <c r="C9" s="108">
        <v>26957.790000000005</v>
      </c>
      <c r="D9" s="71">
        <v>49778.694000000003</v>
      </c>
      <c r="E9" s="10">
        <v>0.458447222420098</v>
      </c>
      <c r="F9" s="9"/>
      <c r="H9" s="30"/>
      <c r="I9" s="31"/>
    </row>
    <row r="10" spans="1:9">
      <c r="A10" s="82">
        <v>2007</v>
      </c>
      <c r="B10" s="109">
        <v>22062.377</v>
      </c>
      <c r="C10" s="109">
        <v>26948.821400000001</v>
      </c>
      <c r="D10" s="83">
        <v>49011.198400000001</v>
      </c>
      <c r="E10" s="9">
        <v>0.450149715172033</v>
      </c>
      <c r="F10" s="9"/>
    </row>
    <row r="11" spans="1:9">
      <c r="A11" s="62">
        <v>2008</v>
      </c>
      <c r="B11" s="108">
        <v>19997.907999999999</v>
      </c>
      <c r="C11" s="108">
        <v>28416.416999999998</v>
      </c>
      <c r="D11" s="71">
        <v>48414.324999999997</v>
      </c>
      <c r="E11" s="10">
        <v>0.41305766423470741</v>
      </c>
      <c r="F11" s="9"/>
    </row>
    <row r="12" spans="1:9">
      <c r="A12" s="82">
        <v>2009</v>
      </c>
      <c r="B12" s="109">
        <v>19738.226999999999</v>
      </c>
      <c r="C12" s="109">
        <v>30346.434000000001</v>
      </c>
      <c r="D12" s="83">
        <v>50084.661</v>
      </c>
      <c r="E12" s="9">
        <v>0.39409724666001034</v>
      </c>
      <c r="F12" s="9"/>
    </row>
    <row r="13" spans="1:9">
      <c r="A13" s="62">
        <v>2010</v>
      </c>
      <c r="B13" s="108">
        <v>23564.667000000001</v>
      </c>
      <c r="C13" s="108">
        <v>32070.063000000002</v>
      </c>
      <c r="D13" s="71">
        <v>55634.73</v>
      </c>
      <c r="E13" s="10">
        <v>0.42356037316978079</v>
      </c>
      <c r="F13" s="9"/>
    </row>
    <row r="14" spans="1:9">
      <c r="A14" s="82">
        <v>2011</v>
      </c>
      <c r="B14" s="109">
        <v>21867.881000000001</v>
      </c>
      <c r="C14" s="109">
        <v>33450.909999999996</v>
      </c>
      <c r="D14" s="83">
        <v>55318.790999999997</v>
      </c>
      <c r="E14" s="9">
        <v>0.395306560477795</v>
      </c>
      <c r="F14" s="9"/>
    </row>
    <row r="15" spans="1:9">
      <c r="A15" s="62">
        <v>2012</v>
      </c>
      <c r="B15" s="108">
        <v>24937.885999999999</v>
      </c>
      <c r="C15" s="108">
        <v>33320.756999999998</v>
      </c>
      <c r="D15" s="71">
        <v>58258.642999999996</v>
      </c>
      <c r="E15" s="10">
        <v>0.42805470082782393</v>
      </c>
      <c r="F15" s="9"/>
    </row>
    <row r="16" spans="1:9">
      <c r="A16" s="22"/>
      <c r="B16" s="22"/>
      <c r="C16" s="39"/>
      <c r="D16" s="22"/>
    </row>
    <row r="17" spans="1:1">
      <c r="A17" s="56" t="s">
        <v>191</v>
      </c>
    </row>
    <row r="18" spans="1:1">
      <c r="A18" s="16" t="s">
        <v>210</v>
      </c>
    </row>
  </sheetData>
  <printOptions horizontalCentered="1"/>
  <pageMargins left="0.39370078740157483" right="0.39370078740157483" top="0.39370078740157483" bottom="0.39370078740157483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zoomScaleNormal="10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1" style="14" customWidth="1"/>
    <col min="2" max="11" width="13" style="14" customWidth="1"/>
    <col min="12" max="12" width="16.109375" style="14" customWidth="1"/>
    <col min="13" max="14" width="13" style="14" customWidth="1"/>
    <col min="15" max="15" width="2.21875" style="14" customWidth="1"/>
    <col min="16" max="16" width="15.109375" style="14" bestFit="1" customWidth="1"/>
    <col min="17" max="17" width="14.109375" style="14" bestFit="1" customWidth="1"/>
    <col min="18" max="16384" width="11.5546875" style="14"/>
  </cols>
  <sheetData>
    <row r="1" spans="1:18">
      <c r="A1" s="111" t="s">
        <v>106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8">
      <c r="A2" s="1" t="s">
        <v>292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8">
      <c r="A3" s="1" t="s">
        <v>45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8" s="110" customFormat="1" ht="31.5" customHeight="1">
      <c r="A4" s="98" t="s">
        <v>25</v>
      </c>
      <c r="B4" s="81" t="s">
        <v>38</v>
      </c>
      <c r="C4" s="81" t="s">
        <v>40</v>
      </c>
      <c r="D4" s="81" t="s">
        <v>138</v>
      </c>
      <c r="E4" s="81" t="s">
        <v>11</v>
      </c>
      <c r="F4" s="81" t="s">
        <v>58</v>
      </c>
      <c r="G4" s="81" t="s">
        <v>19</v>
      </c>
      <c r="H4" s="81" t="s">
        <v>59</v>
      </c>
      <c r="I4" s="81" t="s">
        <v>18</v>
      </c>
      <c r="J4" s="81" t="s">
        <v>60</v>
      </c>
      <c r="K4" s="81" t="s">
        <v>7</v>
      </c>
      <c r="L4" s="98" t="s">
        <v>163</v>
      </c>
      <c r="M4" s="81" t="s">
        <v>92</v>
      </c>
      <c r="N4" s="98" t="s">
        <v>32</v>
      </c>
    </row>
    <row r="5" spans="1:18">
      <c r="A5" s="62">
        <v>2002</v>
      </c>
      <c r="B5" s="115">
        <v>23567.314999999999</v>
      </c>
      <c r="C5" s="115">
        <v>19524.538</v>
      </c>
      <c r="D5" s="115">
        <v>18268.077000000001</v>
      </c>
      <c r="E5" s="115">
        <v>9804.5</v>
      </c>
      <c r="F5" s="115">
        <v>6437.7969999999996</v>
      </c>
      <c r="G5" s="115">
        <v>6804.77</v>
      </c>
      <c r="H5" s="115">
        <v>5073.1490000000003</v>
      </c>
      <c r="I5" s="115">
        <v>1756.796</v>
      </c>
      <c r="J5" s="115">
        <v>3334.373</v>
      </c>
      <c r="K5" s="115">
        <v>5613.5280000000002</v>
      </c>
      <c r="L5" s="115">
        <v>2528.7557305605101</v>
      </c>
      <c r="M5" s="115">
        <v>39827.867269439434</v>
      </c>
      <c r="N5" s="115">
        <v>142541.46599999999</v>
      </c>
      <c r="P5" s="30"/>
      <c r="Q5" s="30"/>
      <c r="R5" s="30"/>
    </row>
    <row r="6" spans="1:18">
      <c r="A6" s="60">
        <v>2003</v>
      </c>
      <c r="B6" s="113">
        <v>25730.036</v>
      </c>
      <c r="C6" s="113">
        <v>21701.754000000001</v>
      </c>
      <c r="D6" s="113">
        <v>16578.404999999999</v>
      </c>
      <c r="E6" s="113">
        <v>11433</v>
      </c>
      <c r="F6" s="113">
        <v>7737.1859999999997</v>
      </c>
      <c r="G6" s="113">
        <v>7963.6009999999997</v>
      </c>
      <c r="H6" s="113">
        <v>5441.7349999999997</v>
      </c>
      <c r="I6" s="113">
        <v>1892</v>
      </c>
      <c r="J6" s="113">
        <v>4063.2719999999999</v>
      </c>
      <c r="K6" s="113">
        <v>5315.3620000000001</v>
      </c>
      <c r="L6" s="113">
        <v>2649.9656798838478</v>
      </c>
      <c r="M6" s="113">
        <v>38593.386320116173</v>
      </c>
      <c r="N6" s="113">
        <v>149099.70300000001</v>
      </c>
      <c r="P6" s="30"/>
      <c r="Q6" s="30"/>
      <c r="R6" s="30"/>
    </row>
    <row r="7" spans="1:18">
      <c r="A7" s="62">
        <v>2004</v>
      </c>
      <c r="B7" s="115">
        <v>27289.951000000001</v>
      </c>
      <c r="C7" s="115">
        <v>14432.386</v>
      </c>
      <c r="D7" s="115">
        <v>21843.267</v>
      </c>
      <c r="E7" s="115">
        <v>10912</v>
      </c>
      <c r="F7" s="115">
        <v>7462.2259999999997</v>
      </c>
      <c r="G7" s="115">
        <v>7647.1840000000002</v>
      </c>
      <c r="H7" s="115">
        <v>5671.9639999999999</v>
      </c>
      <c r="I7" s="115">
        <v>2495.7080000000001</v>
      </c>
      <c r="J7" s="115">
        <v>4480.9489999999996</v>
      </c>
      <c r="K7" s="115">
        <v>5530.2190000000001</v>
      </c>
      <c r="L7" s="115">
        <v>2741.3628481905898</v>
      </c>
      <c r="M7" s="115">
        <v>38417.532151809486</v>
      </c>
      <c r="N7" s="115">
        <v>148924.74900000004</v>
      </c>
      <c r="P7" s="30"/>
      <c r="Q7" s="30"/>
      <c r="R7" s="30"/>
    </row>
    <row r="8" spans="1:18">
      <c r="A8" s="60">
        <v>2005</v>
      </c>
      <c r="B8" s="113">
        <v>27438.653999999999</v>
      </c>
      <c r="C8" s="113">
        <v>15215.825999999999</v>
      </c>
      <c r="D8" s="113">
        <v>21697.646000000001</v>
      </c>
      <c r="E8" s="113">
        <v>9785.1</v>
      </c>
      <c r="F8" s="113">
        <v>4588.9030000000002</v>
      </c>
      <c r="G8" s="113">
        <v>6783.8</v>
      </c>
      <c r="H8" s="113">
        <v>5619.28</v>
      </c>
      <c r="I8" s="113">
        <v>2719.14</v>
      </c>
      <c r="J8" s="113">
        <v>2838.8449999999998</v>
      </c>
      <c r="K8" s="113">
        <v>5393.0789999999997</v>
      </c>
      <c r="L8" s="113">
        <v>2683.2149918082105</v>
      </c>
      <c r="M8" s="113">
        <v>36551.73800819178</v>
      </c>
      <c r="N8" s="113">
        <v>141315.226</v>
      </c>
      <c r="P8" s="30"/>
      <c r="Q8" s="30"/>
      <c r="R8" s="30"/>
    </row>
    <row r="9" spans="1:18">
      <c r="A9" s="62">
        <v>2006</v>
      </c>
      <c r="B9" s="115">
        <v>32270.32</v>
      </c>
      <c r="C9" s="115">
        <v>22351.166000000001</v>
      </c>
      <c r="D9" s="115">
        <v>17579.659</v>
      </c>
      <c r="E9" s="115">
        <v>10682</v>
      </c>
      <c r="F9" s="115">
        <v>5645.5349999999999</v>
      </c>
      <c r="G9" s="115">
        <v>7034.2460000000001</v>
      </c>
      <c r="H9" s="115">
        <v>5411.8559999999998</v>
      </c>
      <c r="I9" s="115">
        <v>3458.8870000000002</v>
      </c>
      <c r="J9" s="115">
        <v>3262.5079999999998</v>
      </c>
      <c r="K9" s="115">
        <v>4729.2709999999997</v>
      </c>
      <c r="L9" s="115">
        <v>2415.1447054898658</v>
      </c>
      <c r="M9" s="115">
        <v>37538.552294510126</v>
      </c>
      <c r="N9" s="115">
        <v>152379.14499999999</v>
      </c>
      <c r="P9" s="30"/>
      <c r="Q9" s="30"/>
      <c r="R9" s="30"/>
    </row>
    <row r="10" spans="1:18">
      <c r="A10" s="60">
        <v>2007</v>
      </c>
      <c r="B10" s="113">
        <v>34059.862999999998</v>
      </c>
      <c r="C10" s="113">
        <v>29054.987000000001</v>
      </c>
      <c r="D10" s="113">
        <v>16904.337</v>
      </c>
      <c r="E10" s="113">
        <v>13895</v>
      </c>
      <c r="F10" s="113">
        <v>7146.607</v>
      </c>
      <c r="G10" s="113">
        <v>7677.808</v>
      </c>
      <c r="H10" s="113">
        <v>5420</v>
      </c>
      <c r="I10" s="113">
        <v>3405</v>
      </c>
      <c r="J10" s="113">
        <v>4355</v>
      </c>
      <c r="K10" s="113">
        <v>4626.9229999999998</v>
      </c>
      <c r="L10" s="113">
        <v>2277.1195534173976</v>
      </c>
      <c r="M10" s="113">
        <v>36799.116446582586</v>
      </c>
      <c r="N10" s="113">
        <v>165621.761</v>
      </c>
      <c r="P10" s="30"/>
      <c r="Q10" s="30"/>
      <c r="R10" s="30"/>
    </row>
    <row r="11" spans="1:18">
      <c r="A11" s="62">
        <v>2008</v>
      </c>
      <c r="B11" s="115">
        <v>33045.360000000001</v>
      </c>
      <c r="C11" s="115">
        <v>28096.050999999999</v>
      </c>
      <c r="D11" s="115">
        <v>14707.994000000001</v>
      </c>
      <c r="E11" s="115">
        <v>15465.075000000001</v>
      </c>
      <c r="F11" s="115">
        <v>7774.0069999999996</v>
      </c>
      <c r="G11" s="115">
        <v>6956.2280000000001</v>
      </c>
      <c r="H11" s="115">
        <v>5939.8</v>
      </c>
      <c r="I11" s="115">
        <v>3788.9349999999999</v>
      </c>
      <c r="J11" s="115">
        <v>4996.8220000000001</v>
      </c>
      <c r="K11" s="115">
        <v>4618.7700000000004</v>
      </c>
      <c r="L11" s="115">
        <v>2036.134381447418</v>
      </c>
      <c r="M11" s="115">
        <v>36345.27961855258</v>
      </c>
      <c r="N11" s="115">
        <v>163770.45600000001</v>
      </c>
      <c r="P11" s="30"/>
      <c r="Q11" s="30"/>
      <c r="R11" s="30"/>
    </row>
    <row r="12" spans="1:18">
      <c r="A12" s="60">
        <v>2009</v>
      </c>
      <c r="B12" s="113">
        <v>34305.254999999997</v>
      </c>
      <c r="C12" s="113">
        <v>15854.707</v>
      </c>
      <c r="D12" s="113">
        <v>16367.884</v>
      </c>
      <c r="E12" s="113">
        <v>13628.589</v>
      </c>
      <c r="F12" s="113">
        <v>7944.924</v>
      </c>
      <c r="G12" s="113">
        <v>6854.8980000000001</v>
      </c>
      <c r="H12" s="113">
        <v>5180.9719999999998</v>
      </c>
      <c r="I12" s="113">
        <v>3601.5540000000001</v>
      </c>
      <c r="J12" s="113">
        <v>3500</v>
      </c>
      <c r="K12" s="113">
        <v>4522.8360000000002</v>
      </c>
      <c r="L12" s="113">
        <v>2598.4955357279041</v>
      </c>
      <c r="M12" s="113">
        <v>36373.314464272102</v>
      </c>
      <c r="N12" s="113">
        <v>150733.429</v>
      </c>
      <c r="P12" s="30"/>
      <c r="Q12" s="30"/>
      <c r="R12" s="30"/>
    </row>
    <row r="13" spans="1:18">
      <c r="A13" s="62">
        <v>2010</v>
      </c>
      <c r="B13" s="115">
        <v>39450.538999999997</v>
      </c>
      <c r="C13" s="115">
        <v>20845.401000000002</v>
      </c>
      <c r="D13" s="115">
        <v>16818.759999999998</v>
      </c>
      <c r="E13" s="115">
        <v>11600</v>
      </c>
      <c r="F13" s="115">
        <v>6769.9780000000001</v>
      </c>
      <c r="G13" s="115">
        <v>7635.2209999999995</v>
      </c>
      <c r="H13" s="115">
        <v>5252.4110000000001</v>
      </c>
      <c r="I13" s="115">
        <v>2973.38</v>
      </c>
      <c r="J13" s="115">
        <v>3860</v>
      </c>
      <c r="K13" s="115">
        <v>3634.2179999999998</v>
      </c>
      <c r="L13" s="115">
        <v>2077.6134214860899</v>
      </c>
      <c r="M13" s="115">
        <v>35638.694578513896</v>
      </c>
      <c r="N13" s="115">
        <v>156556.21599999999</v>
      </c>
      <c r="P13" s="30"/>
      <c r="Q13" s="30"/>
      <c r="R13" s="30"/>
    </row>
    <row r="14" spans="1:18">
      <c r="A14" s="60">
        <v>2011</v>
      </c>
      <c r="B14" s="113">
        <v>37150.925999999999</v>
      </c>
      <c r="C14" s="113">
        <v>28065.87</v>
      </c>
      <c r="D14" s="113">
        <v>18185.100999999999</v>
      </c>
      <c r="E14" s="113">
        <v>11431.546</v>
      </c>
      <c r="F14" s="113">
        <v>10942.607</v>
      </c>
      <c r="G14" s="113">
        <v>6888.4740000000002</v>
      </c>
      <c r="H14" s="113">
        <v>5166.5619999999999</v>
      </c>
      <c r="I14" s="113">
        <v>5129.7709999999997</v>
      </c>
      <c r="J14" s="113">
        <v>4715</v>
      </c>
      <c r="K14" s="113">
        <v>3759.248</v>
      </c>
      <c r="L14" s="113">
        <v>2339.988444796918</v>
      </c>
      <c r="M14" s="113">
        <v>37994.076555203093</v>
      </c>
      <c r="N14" s="113">
        <v>171769.17</v>
      </c>
      <c r="P14" s="30"/>
      <c r="Q14" s="30"/>
      <c r="R14" s="30"/>
    </row>
    <row r="15" spans="1:18">
      <c r="A15" s="62">
        <v>2012</v>
      </c>
      <c r="B15" s="115">
        <v>39737.784</v>
      </c>
      <c r="C15" s="115">
        <v>29193.827000000001</v>
      </c>
      <c r="D15" s="115">
        <v>18314.653999999999</v>
      </c>
      <c r="E15" s="115">
        <v>12990</v>
      </c>
      <c r="F15" s="115">
        <v>10369.922</v>
      </c>
      <c r="G15" s="115">
        <v>8167.1279999999997</v>
      </c>
      <c r="H15" s="115">
        <v>5803.93</v>
      </c>
      <c r="I15" s="115">
        <v>5259.3410000000003</v>
      </c>
      <c r="J15" s="115">
        <v>5150</v>
      </c>
      <c r="K15" s="115">
        <v>3868.5680000000002</v>
      </c>
      <c r="L15" s="115">
        <v>2196.6799747170603</v>
      </c>
      <c r="M15" s="115">
        <v>40221.178025282919</v>
      </c>
      <c r="N15" s="115">
        <v>181273.01199999999</v>
      </c>
      <c r="P15" s="30"/>
      <c r="Q15" s="30"/>
      <c r="R15" s="30"/>
    </row>
    <row r="16" spans="1:18">
      <c r="A16" s="22"/>
      <c r="B16" s="22"/>
      <c r="C16" s="39"/>
      <c r="D16" s="22"/>
      <c r="E16" s="22"/>
      <c r="F16" s="22"/>
      <c r="G16" s="22"/>
      <c r="H16" s="22"/>
      <c r="I16" s="22"/>
      <c r="K16" s="22"/>
    </row>
    <row r="17" spans="1:1">
      <c r="A17" s="56" t="s">
        <v>191</v>
      </c>
    </row>
    <row r="18" spans="1:1">
      <c r="A18" s="64" t="s">
        <v>37</v>
      </c>
    </row>
    <row r="19" spans="1:1" ht="16.2">
      <c r="A19" s="17" t="s">
        <v>211</v>
      </c>
    </row>
    <row r="20" spans="1:1" ht="16.2">
      <c r="A20" s="17" t="s">
        <v>278</v>
      </c>
    </row>
    <row r="21" spans="1:1">
      <c r="A21" s="17" t="s">
        <v>212</v>
      </c>
    </row>
    <row r="22" spans="1:1">
      <c r="A22" s="16" t="s">
        <v>207</v>
      </c>
    </row>
  </sheetData>
  <conditionalFormatting sqref="A5 A7 A9 A11">
    <cfRule type="cellIs" dxfId="14" priority="4" operator="equal">
      <formula>0</formula>
    </cfRule>
  </conditionalFormatting>
  <conditionalFormatting sqref="A13">
    <cfRule type="cellIs" dxfId="13" priority="2" operator="equal">
      <formula>0</formula>
    </cfRule>
  </conditionalFormatting>
  <conditionalFormatting sqref="A15">
    <cfRule type="cellIs" dxfId="12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7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1" style="14" customWidth="1"/>
    <col min="2" max="13" width="12.33203125" style="14" customWidth="1"/>
    <col min="14" max="14" width="11.5546875" style="14"/>
    <col min="15" max="15" width="14.109375" style="14" bestFit="1" customWidth="1"/>
    <col min="16" max="16384" width="11.5546875" style="14"/>
  </cols>
  <sheetData>
    <row r="1" spans="1:17">
      <c r="A1" s="1" t="s">
        <v>107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7">
      <c r="A2" s="1" t="s">
        <v>294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7">
      <c r="A3" s="1" t="s">
        <v>45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7" s="110" customFormat="1" ht="42.75" customHeight="1">
      <c r="A4" s="98" t="s">
        <v>25</v>
      </c>
      <c r="B4" s="81" t="s">
        <v>38</v>
      </c>
      <c r="C4" s="81" t="s">
        <v>58</v>
      </c>
      <c r="D4" s="81" t="s">
        <v>40</v>
      </c>
      <c r="E4" s="81" t="s">
        <v>7</v>
      </c>
      <c r="F4" s="81" t="s">
        <v>138</v>
      </c>
      <c r="G4" s="81" t="s">
        <v>293</v>
      </c>
      <c r="H4" s="81" t="s">
        <v>61</v>
      </c>
      <c r="I4" s="81" t="s">
        <v>59</v>
      </c>
      <c r="J4" s="81" t="s">
        <v>12</v>
      </c>
      <c r="K4" s="81" t="s">
        <v>50</v>
      </c>
      <c r="L4" s="81" t="s">
        <v>92</v>
      </c>
      <c r="M4" s="98" t="s">
        <v>32</v>
      </c>
    </row>
    <row r="5" spans="1:17">
      <c r="A5" s="62">
        <v>2002</v>
      </c>
      <c r="B5" s="117">
        <v>13388.245999999999</v>
      </c>
      <c r="C5" s="117">
        <v>4203.826</v>
      </c>
      <c r="D5" s="117">
        <v>1287.684</v>
      </c>
      <c r="E5" s="117">
        <v>3893.5639999999999</v>
      </c>
      <c r="F5" s="117">
        <v>4718.2359999999999</v>
      </c>
      <c r="G5" s="117">
        <v>958.40700000000004</v>
      </c>
      <c r="H5" s="117">
        <v>1239.4829999999999</v>
      </c>
      <c r="I5" s="117">
        <v>592.149</v>
      </c>
      <c r="J5" s="117">
        <v>3068.855</v>
      </c>
      <c r="K5" s="117">
        <v>1128.836</v>
      </c>
      <c r="L5" s="114">
        <v>9126.1599999999962</v>
      </c>
      <c r="M5" s="117">
        <v>43605.446000000004</v>
      </c>
      <c r="N5" s="33"/>
      <c r="O5" s="30"/>
      <c r="P5" s="30"/>
      <c r="Q5" s="35"/>
    </row>
    <row r="6" spans="1:17">
      <c r="A6" s="60">
        <v>2003</v>
      </c>
      <c r="B6" s="116">
        <v>13386.081</v>
      </c>
      <c r="C6" s="116">
        <v>5484.7579999999998</v>
      </c>
      <c r="D6" s="116">
        <v>1677.809</v>
      </c>
      <c r="E6" s="116">
        <v>4086.9270000000001</v>
      </c>
      <c r="F6" s="116">
        <v>5069.317</v>
      </c>
      <c r="G6" s="116">
        <v>956.77200000000005</v>
      </c>
      <c r="H6" s="116">
        <v>1090.1990000000001</v>
      </c>
      <c r="I6" s="116">
        <v>160.238</v>
      </c>
      <c r="J6" s="116">
        <v>1799.182</v>
      </c>
      <c r="K6" s="116">
        <v>1287.258</v>
      </c>
      <c r="L6" s="112">
        <v>10264.620999999985</v>
      </c>
      <c r="M6" s="116">
        <v>45263.161999999989</v>
      </c>
      <c r="N6" s="33"/>
      <c r="O6" s="30"/>
      <c r="P6" s="30"/>
      <c r="Q6" s="35"/>
    </row>
    <row r="7" spans="1:17">
      <c r="A7" s="62">
        <v>2004</v>
      </c>
      <c r="B7" s="117">
        <v>16294.727999999999</v>
      </c>
      <c r="C7" s="117">
        <v>4893.0820000000003</v>
      </c>
      <c r="D7" s="117">
        <v>132.94800000000001</v>
      </c>
      <c r="E7" s="117">
        <v>4315.0479999999998</v>
      </c>
      <c r="F7" s="117">
        <v>4309.9520000000002</v>
      </c>
      <c r="G7" s="117">
        <v>1532.98</v>
      </c>
      <c r="H7" s="117">
        <v>1165.3620000000001</v>
      </c>
      <c r="I7" s="117">
        <v>110.06</v>
      </c>
      <c r="J7" s="117">
        <v>1937.96</v>
      </c>
      <c r="K7" s="117">
        <v>1232.787</v>
      </c>
      <c r="L7" s="114">
        <v>10155.039000000004</v>
      </c>
      <c r="M7" s="117">
        <v>46079.946000000004</v>
      </c>
      <c r="N7" s="33"/>
      <c r="O7" s="30"/>
      <c r="P7" s="30"/>
      <c r="Q7" s="35"/>
    </row>
    <row r="8" spans="1:17">
      <c r="A8" s="60">
        <v>2005</v>
      </c>
      <c r="B8" s="116">
        <v>18399.239000000001</v>
      </c>
      <c r="C8" s="116">
        <v>3305.2249999999999</v>
      </c>
      <c r="D8" s="116">
        <v>38.96</v>
      </c>
      <c r="E8" s="116">
        <v>4238.6459999999997</v>
      </c>
      <c r="F8" s="116">
        <v>6639.1980000000003</v>
      </c>
      <c r="G8" s="116">
        <v>981.81600000000003</v>
      </c>
      <c r="H8" s="116">
        <v>1569.252</v>
      </c>
      <c r="I8" s="116">
        <v>436.25400000000002</v>
      </c>
      <c r="J8" s="116">
        <v>769.50300000000004</v>
      </c>
      <c r="K8" s="116">
        <v>1179.643</v>
      </c>
      <c r="L8" s="112">
        <v>10513.063999999998</v>
      </c>
      <c r="M8" s="116">
        <v>48070.8</v>
      </c>
      <c r="N8" s="33"/>
      <c r="O8" s="30"/>
      <c r="P8" s="30"/>
      <c r="Q8" s="35"/>
    </row>
    <row r="9" spans="1:17">
      <c r="A9" s="62">
        <v>2006</v>
      </c>
      <c r="B9" s="117">
        <v>19530.588</v>
      </c>
      <c r="C9" s="117">
        <v>2301.6010000000001</v>
      </c>
      <c r="D9" s="117">
        <v>1198.433</v>
      </c>
      <c r="E9" s="117">
        <v>4157.5069999999996</v>
      </c>
      <c r="F9" s="117">
        <v>6687.4610000000002</v>
      </c>
      <c r="G9" s="117">
        <v>1847.078</v>
      </c>
      <c r="H9" s="117">
        <v>1240.915</v>
      </c>
      <c r="I9" s="117">
        <v>745.83799999999997</v>
      </c>
      <c r="J9" s="117">
        <v>749.03399999999999</v>
      </c>
      <c r="K9" s="117">
        <v>925.56399999999996</v>
      </c>
      <c r="L9" s="114">
        <v>10394.674999999996</v>
      </c>
      <c r="M9" s="117">
        <v>49778.694000000003</v>
      </c>
      <c r="N9" s="33"/>
      <c r="O9" s="30"/>
      <c r="P9" s="30"/>
      <c r="Q9" s="35"/>
    </row>
    <row r="10" spans="1:17">
      <c r="A10" s="60">
        <v>2007</v>
      </c>
      <c r="B10" s="116">
        <v>20529.864000000001</v>
      </c>
      <c r="C10" s="116">
        <v>4739.5190000000002</v>
      </c>
      <c r="D10" s="116">
        <v>2734.37</v>
      </c>
      <c r="E10" s="116">
        <v>3916.4319999999998</v>
      </c>
      <c r="F10" s="116">
        <v>1625.989</v>
      </c>
      <c r="G10" s="116">
        <v>1587.701</v>
      </c>
      <c r="H10" s="116">
        <v>1501.7260000000001</v>
      </c>
      <c r="I10" s="116">
        <v>203.33699999999999</v>
      </c>
      <c r="J10" s="116">
        <v>801.74540000000002</v>
      </c>
      <c r="K10" s="116">
        <v>716.38</v>
      </c>
      <c r="L10" s="116">
        <v>10654.135000000002</v>
      </c>
      <c r="M10" s="116">
        <v>49011.198400000001</v>
      </c>
      <c r="N10" s="33"/>
      <c r="O10" s="30"/>
      <c r="P10" s="30"/>
      <c r="Q10" s="35"/>
    </row>
    <row r="11" spans="1:17">
      <c r="A11" s="62">
        <v>2008</v>
      </c>
      <c r="B11" s="117">
        <v>20143.215</v>
      </c>
      <c r="C11" s="117">
        <v>5110.2979999999998</v>
      </c>
      <c r="D11" s="117">
        <v>4230.6809999999996</v>
      </c>
      <c r="E11" s="117">
        <v>3300.84</v>
      </c>
      <c r="F11" s="117">
        <v>1493.606</v>
      </c>
      <c r="G11" s="117">
        <v>1654.2049999999999</v>
      </c>
      <c r="H11" s="117">
        <v>1333.5119999999999</v>
      </c>
      <c r="I11" s="117">
        <v>960.88499999999999</v>
      </c>
      <c r="J11" s="117">
        <v>853.553</v>
      </c>
      <c r="K11" s="117">
        <v>478.447</v>
      </c>
      <c r="L11" s="114">
        <v>8855.0829999999914</v>
      </c>
      <c r="M11" s="117">
        <v>48414.324999999997</v>
      </c>
      <c r="N11" s="33"/>
      <c r="O11" s="30"/>
      <c r="P11" s="30"/>
      <c r="Q11" s="35"/>
    </row>
    <row r="12" spans="1:17">
      <c r="A12" s="60">
        <v>2009</v>
      </c>
      <c r="B12" s="116">
        <v>24987.93</v>
      </c>
      <c r="C12" s="116">
        <v>5373.9830000000002</v>
      </c>
      <c r="D12" s="116">
        <v>50.920999999999999</v>
      </c>
      <c r="E12" s="116">
        <v>3295.4090000000001</v>
      </c>
      <c r="F12" s="116">
        <v>1568.087</v>
      </c>
      <c r="G12" s="116">
        <v>1314.194</v>
      </c>
      <c r="H12" s="116">
        <v>1654.9780000000001</v>
      </c>
      <c r="I12" s="116">
        <v>810.66399999999999</v>
      </c>
      <c r="J12" s="116">
        <v>785.03800000000001</v>
      </c>
      <c r="K12" s="116">
        <v>1053.9390000000001</v>
      </c>
      <c r="L12" s="116">
        <v>9189.5179999999964</v>
      </c>
      <c r="M12" s="116">
        <v>50084.661</v>
      </c>
      <c r="N12" s="33"/>
      <c r="O12" s="30"/>
      <c r="P12" s="30"/>
      <c r="Q12" s="35"/>
    </row>
    <row r="13" spans="1:17">
      <c r="A13" s="62">
        <v>2010</v>
      </c>
      <c r="B13" s="117">
        <v>28603.662</v>
      </c>
      <c r="C13" s="117">
        <v>4721.8580000000002</v>
      </c>
      <c r="D13" s="117">
        <v>930.47199999999998</v>
      </c>
      <c r="E13" s="117">
        <v>4115.9570000000003</v>
      </c>
      <c r="F13" s="117">
        <v>2362.2550000000001</v>
      </c>
      <c r="G13" s="117">
        <v>1699.4169999999999</v>
      </c>
      <c r="H13" s="117">
        <v>1786.6369999999999</v>
      </c>
      <c r="I13" s="117">
        <v>929.80700000000002</v>
      </c>
      <c r="J13" s="117">
        <v>592.947</v>
      </c>
      <c r="K13" s="117">
        <v>694.40300000000002</v>
      </c>
      <c r="L13" s="114">
        <v>9197.3149999999951</v>
      </c>
      <c r="M13" s="117">
        <v>55634.73</v>
      </c>
      <c r="N13" s="33"/>
      <c r="O13" s="30"/>
      <c r="P13" s="30"/>
      <c r="Q13" s="35"/>
    </row>
    <row r="14" spans="1:17">
      <c r="A14" s="60">
        <v>2011</v>
      </c>
      <c r="B14" s="116">
        <v>25812.09</v>
      </c>
      <c r="C14" s="116">
        <v>6998.7039999999997</v>
      </c>
      <c r="D14" s="116">
        <v>3016.9180000000001</v>
      </c>
      <c r="E14" s="116">
        <v>2167.694</v>
      </c>
      <c r="F14" s="116">
        <v>1479.3019999999999</v>
      </c>
      <c r="G14" s="116">
        <v>1868.1020000000001</v>
      </c>
      <c r="H14" s="116">
        <v>1544.8489999999999</v>
      </c>
      <c r="I14" s="116">
        <v>1507.7059999999999</v>
      </c>
      <c r="J14" s="116">
        <v>680.52</v>
      </c>
      <c r="K14" s="116">
        <v>942.03899999999999</v>
      </c>
      <c r="L14" s="116">
        <v>9300.8669999999984</v>
      </c>
      <c r="M14" s="116">
        <v>55318.790999999997</v>
      </c>
      <c r="N14" s="33"/>
      <c r="O14" s="30"/>
      <c r="P14" s="30"/>
      <c r="Q14" s="35"/>
    </row>
    <row r="15" spans="1:17">
      <c r="A15" s="62">
        <v>2012</v>
      </c>
      <c r="B15" s="117">
        <v>24766.027999999998</v>
      </c>
      <c r="C15" s="117">
        <v>7835.8580000000002</v>
      </c>
      <c r="D15" s="117">
        <v>3792.2350000000001</v>
      </c>
      <c r="E15" s="117">
        <v>2852.4340000000002</v>
      </c>
      <c r="F15" s="117">
        <v>2081.7089999999998</v>
      </c>
      <c r="G15" s="117">
        <v>1840.8309999999999</v>
      </c>
      <c r="H15" s="117">
        <v>1619.5319999999999</v>
      </c>
      <c r="I15" s="117">
        <v>1085.7180000000001</v>
      </c>
      <c r="J15" s="117">
        <v>798.13400000000001</v>
      </c>
      <c r="K15" s="117">
        <v>757.46199999999999</v>
      </c>
      <c r="L15" s="114">
        <v>10828.701999999997</v>
      </c>
      <c r="M15" s="117">
        <v>58258.642999999996</v>
      </c>
      <c r="N15" s="33"/>
      <c r="O15" s="30"/>
      <c r="P15" s="30"/>
      <c r="Q15" s="35"/>
    </row>
    <row r="16" spans="1:17">
      <c r="A16" s="22"/>
      <c r="B16" s="22"/>
      <c r="C16" s="22"/>
      <c r="D16" s="39"/>
      <c r="E16" s="22"/>
      <c r="F16" s="22"/>
      <c r="G16" s="22"/>
      <c r="H16" s="22"/>
      <c r="I16" s="22"/>
      <c r="J16" s="22"/>
      <c r="K16" s="22"/>
    </row>
    <row r="17" spans="1:1">
      <c r="A17" s="56" t="s">
        <v>191</v>
      </c>
    </row>
    <row r="18" spans="1:1">
      <c r="A18" s="64" t="s">
        <v>37</v>
      </c>
    </row>
    <row r="19" spans="1:1" ht="16.2">
      <c r="A19" s="17" t="s">
        <v>211</v>
      </c>
    </row>
    <row r="20" spans="1:1">
      <c r="A20" s="17" t="s">
        <v>213</v>
      </c>
    </row>
    <row r="21" spans="1:1">
      <c r="A21" s="16" t="s">
        <v>207</v>
      </c>
    </row>
  </sheetData>
  <conditionalFormatting sqref="A5 A7 A9 A11">
    <cfRule type="cellIs" dxfId="11" priority="5" operator="equal">
      <formula>0</formula>
    </cfRule>
  </conditionalFormatting>
  <conditionalFormatting sqref="A13">
    <cfRule type="cellIs" dxfId="10" priority="2" operator="equal">
      <formula>0</formula>
    </cfRule>
  </conditionalFormatting>
  <conditionalFormatting sqref="A15">
    <cfRule type="cellIs" dxfId="9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1" style="14" customWidth="1"/>
    <col min="2" max="10" width="10.6640625" style="14" customWidth="1"/>
    <col min="11" max="11" width="12" style="14" customWidth="1"/>
    <col min="12" max="14" width="11.5546875" style="14"/>
    <col min="15" max="15" width="15.109375" style="14" bestFit="1" customWidth="1"/>
    <col min="16" max="16" width="11.6640625" style="14" bestFit="1" customWidth="1"/>
    <col min="17" max="17" width="12.33203125" style="14" bestFit="1" customWidth="1"/>
    <col min="18" max="16384" width="11.5546875" style="14"/>
  </cols>
  <sheetData>
    <row r="1" spans="1:17">
      <c r="A1" s="1" t="s">
        <v>108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7">
      <c r="A2" s="1" t="s">
        <v>295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7">
      <c r="A3" s="1" t="s">
        <v>45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7" s="110" customFormat="1" ht="30.75" customHeight="1">
      <c r="A4" s="98" t="s">
        <v>25</v>
      </c>
      <c r="B4" s="81" t="s">
        <v>40</v>
      </c>
      <c r="C4" s="81" t="s">
        <v>138</v>
      </c>
      <c r="D4" s="81" t="s">
        <v>11</v>
      </c>
      <c r="E4" s="81" t="s">
        <v>38</v>
      </c>
      <c r="F4" s="81" t="s">
        <v>19</v>
      </c>
      <c r="G4" s="81" t="s">
        <v>18</v>
      </c>
      <c r="H4" s="81" t="s">
        <v>224</v>
      </c>
      <c r="I4" s="81" t="s">
        <v>60</v>
      </c>
      <c r="J4" s="81" t="s">
        <v>59</v>
      </c>
      <c r="K4" s="81" t="s">
        <v>35</v>
      </c>
      <c r="L4" s="81" t="s">
        <v>92</v>
      </c>
      <c r="M4" s="98" t="s">
        <v>32</v>
      </c>
    </row>
    <row r="5" spans="1:17">
      <c r="A5" s="62">
        <v>2002</v>
      </c>
      <c r="B5" s="120">
        <v>17857.050999999999</v>
      </c>
      <c r="C5" s="120">
        <v>14369.504000000001</v>
      </c>
      <c r="D5" s="120">
        <v>9975</v>
      </c>
      <c r="E5" s="120">
        <v>10519.936</v>
      </c>
      <c r="F5" s="120">
        <v>9079.4240000000009</v>
      </c>
      <c r="G5" s="120">
        <v>6672.5</v>
      </c>
      <c r="H5" s="120">
        <v>3675</v>
      </c>
      <c r="I5" s="120">
        <v>3490</v>
      </c>
      <c r="J5" s="120">
        <v>5068.7060000000001</v>
      </c>
      <c r="K5" s="120">
        <v>2400</v>
      </c>
      <c r="L5" s="121">
        <v>55345.93399999995</v>
      </c>
      <c r="M5" s="121">
        <v>138453.05499999996</v>
      </c>
      <c r="O5" s="30"/>
      <c r="P5" s="30"/>
      <c r="Q5" s="30"/>
    </row>
    <row r="6" spans="1:17">
      <c r="A6" s="60">
        <v>2003</v>
      </c>
      <c r="B6" s="118">
        <v>18624.787</v>
      </c>
      <c r="C6" s="119">
        <v>14137.374</v>
      </c>
      <c r="D6" s="119">
        <v>11065</v>
      </c>
      <c r="E6" s="119">
        <v>10217.294</v>
      </c>
      <c r="F6" s="123">
        <v>8844.1830000000009</v>
      </c>
      <c r="G6" s="119">
        <v>6850</v>
      </c>
      <c r="H6" s="119">
        <v>3800</v>
      </c>
      <c r="I6" s="119">
        <v>3875.2020000000002</v>
      </c>
      <c r="J6" s="119">
        <v>5328.4870000000001</v>
      </c>
      <c r="K6" s="119">
        <v>2500</v>
      </c>
      <c r="L6" s="122">
        <v>56740.570999999982</v>
      </c>
      <c r="M6" s="122">
        <v>141982.89799999999</v>
      </c>
      <c r="O6" s="30"/>
      <c r="P6" s="30"/>
      <c r="Q6" s="30"/>
    </row>
    <row r="7" spans="1:17">
      <c r="A7" s="62">
        <v>2004</v>
      </c>
      <c r="B7" s="120">
        <v>19858.302</v>
      </c>
      <c r="C7" s="120">
        <v>17691.341</v>
      </c>
      <c r="D7" s="120">
        <v>11613</v>
      </c>
      <c r="E7" s="120">
        <v>10856.684999999999</v>
      </c>
      <c r="F7" s="124">
        <v>8993.6710000000003</v>
      </c>
      <c r="G7" s="120">
        <v>6700</v>
      </c>
      <c r="H7" s="120">
        <v>3915</v>
      </c>
      <c r="I7" s="120">
        <v>4004.0650000000001</v>
      </c>
      <c r="J7" s="120">
        <v>5300.4110000000001</v>
      </c>
      <c r="K7" s="120">
        <v>2600</v>
      </c>
      <c r="L7" s="121">
        <v>55893.729999999952</v>
      </c>
      <c r="M7" s="121">
        <v>147426.20499999996</v>
      </c>
      <c r="O7" s="30"/>
      <c r="P7" s="30"/>
      <c r="Q7" s="30"/>
    </row>
    <row r="8" spans="1:17">
      <c r="A8" s="60">
        <v>2005</v>
      </c>
      <c r="B8" s="118">
        <v>20109.5</v>
      </c>
      <c r="C8" s="119">
        <v>16764.546999999999</v>
      </c>
      <c r="D8" s="119">
        <v>11785</v>
      </c>
      <c r="E8" s="119">
        <v>11902.254000000001</v>
      </c>
      <c r="F8" s="123">
        <v>9264.8940000000002</v>
      </c>
      <c r="G8" s="119">
        <v>6600</v>
      </c>
      <c r="H8" s="119">
        <v>4052</v>
      </c>
      <c r="I8" s="119">
        <v>4075.2269999999999</v>
      </c>
      <c r="J8" s="119">
        <v>4876.75</v>
      </c>
      <c r="K8" s="119">
        <v>2675</v>
      </c>
      <c r="L8" s="122">
        <v>54938.476999999999</v>
      </c>
      <c r="M8" s="122">
        <v>147043.649</v>
      </c>
      <c r="O8" s="30"/>
      <c r="P8" s="30"/>
      <c r="Q8" s="30"/>
    </row>
    <row r="9" spans="1:17">
      <c r="A9" s="62">
        <v>2006</v>
      </c>
      <c r="B9" s="120">
        <v>19715.939999999999</v>
      </c>
      <c r="C9" s="120">
        <v>17397.963</v>
      </c>
      <c r="D9" s="120">
        <v>11975</v>
      </c>
      <c r="E9" s="120">
        <v>12512.762000000001</v>
      </c>
      <c r="F9" s="124">
        <v>9218.5830000000005</v>
      </c>
      <c r="G9" s="120">
        <v>6500</v>
      </c>
      <c r="H9" s="120">
        <v>4330</v>
      </c>
      <c r="I9" s="120">
        <v>3950.9879999999998</v>
      </c>
      <c r="J9" s="120">
        <v>4978.5640000000003</v>
      </c>
      <c r="K9" s="120">
        <v>2700</v>
      </c>
      <c r="L9" s="121">
        <v>59559.979000000007</v>
      </c>
      <c r="M9" s="121">
        <v>152839.77900000001</v>
      </c>
      <c r="O9" s="30"/>
      <c r="P9" s="30"/>
      <c r="Q9" s="30"/>
    </row>
    <row r="10" spans="1:17">
      <c r="A10" s="60">
        <v>2007</v>
      </c>
      <c r="B10" s="118">
        <v>21315.69</v>
      </c>
      <c r="C10" s="119">
        <v>18540.865000000002</v>
      </c>
      <c r="D10" s="119">
        <v>13500</v>
      </c>
      <c r="E10" s="119">
        <v>12474.487999999999</v>
      </c>
      <c r="F10" s="123">
        <v>9229.777</v>
      </c>
      <c r="G10" s="119">
        <v>6500</v>
      </c>
      <c r="H10" s="119">
        <v>4690</v>
      </c>
      <c r="I10" s="119">
        <v>4250</v>
      </c>
      <c r="J10" s="119">
        <v>4944</v>
      </c>
      <c r="K10" s="119">
        <v>2700</v>
      </c>
      <c r="L10" s="122">
        <v>58929.989000000001</v>
      </c>
      <c r="M10" s="122">
        <v>157074.80900000001</v>
      </c>
      <c r="O10" s="30"/>
      <c r="P10" s="30"/>
      <c r="Q10" s="30"/>
    </row>
    <row r="11" spans="1:17">
      <c r="A11" s="62">
        <v>2008</v>
      </c>
      <c r="B11" s="120">
        <v>23620.14</v>
      </c>
      <c r="C11" s="120">
        <v>18898.641</v>
      </c>
      <c r="D11" s="120">
        <v>14725</v>
      </c>
      <c r="E11" s="120">
        <v>12596.764999999999</v>
      </c>
      <c r="F11" s="124">
        <v>9888.4480000000003</v>
      </c>
      <c r="G11" s="120">
        <v>6179.5950000000003</v>
      </c>
      <c r="H11" s="120">
        <v>4975</v>
      </c>
      <c r="I11" s="120">
        <v>4538.4269999999997</v>
      </c>
      <c r="J11" s="120">
        <v>5030.5</v>
      </c>
      <c r="K11" s="120">
        <v>2700</v>
      </c>
      <c r="L11" s="121">
        <v>60589.198999999993</v>
      </c>
      <c r="M11" s="121">
        <v>163741.715</v>
      </c>
      <c r="O11" s="30"/>
      <c r="P11" s="30"/>
      <c r="Q11" s="30"/>
    </row>
    <row r="12" spans="1:17">
      <c r="A12" s="60">
        <v>2009</v>
      </c>
      <c r="B12" s="118">
        <v>24108.3</v>
      </c>
      <c r="C12" s="119">
        <v>17796.385999999999</v>
      </c>
      <c r="D12" s="119">
        <v>15000</v>
      </c>
      <c r="E12" s="119">
        <v>12199.022000000001</v>
      </c>
      <c r="F12" s="123">
        <v>9668.33</v>
      </c>
      <c r="G12" s="119">
        <v>5652.4</v>
      </c>
      <c r="H12" s="119">
        <v>5125</v>
      </c>
      <c r="I12" s="119">
        <v>4625</v>
      </c>
      <c r="J12" s="119">
        <v>5152.5349999999999</v>
      </c>
      <c r="K12" s="119">
        <v>2750</v>
      </c>
      <c r="L12" s="122">
        <v>59028.005999999994</v>
      </c>
      <c r="M12" s="122">
        <v>161104.97899999999</v>
      </c>
      <c r="O12" s="30"/>
      <c r="P12" s="30"/>
      <c r="Q12" s="30"/>
    </row>
    <row r="13" spans="1:17">
      <c r="A13" s="62">
        <v>2010</v>
      </c>
      <c r="B13" s="120">
        <v>23136.84</v>
      </c>
      <c r="C13" s="120">
        <v>19159.177</v>
      </c>
      <c r="D13" s="120">
        <v>14850</v>
      </c>
      <c r="E13" s="120">
        <v>13233.362999999999</v>
      </c>
      <c r="F13" s="124">
        <v>10173.901</v>
      </c>
      <c r="G13" s="120">
        <v>5761.1</v>
      </c>
      <c r="H13" s="120">
        <v>5275</v>
      </c>
      <c r="I13" s="120">
        <v>4715</v>
      </c>
      <c r="J13" s="120">
        <v>4508.3999999999996</v>
      </c>
      <c r="K13" s="120">
        <v>2889.9960000000001</v>
      </c>
      <c r="L13" s="121">
        <v>60492.396000000008</v>
      </c>
      <c r="M13" s="121">
        <v>164195.17300000001</v>
      </c>
      <c r="O13" s="30"/>
      <c r="P13" s="30"/>
      <c r="Q13" s="30"/>
    </row>
    <row r="14" spans="1:17">
      <c r="A14" s="60">
        <v>2011</v>
      </c>
      <c r="B14" s="118">
        <v>22279.59</v>
      </c>
      <c r="C14" s="119">
        <v>19258.646000000001</v>
      </c>
      <c r="D14" s="119">
        <v>14795</v>
      </c>
      <c r="E14" s="119">
        <v>13297.540999999999</v>
      </c>
      <c r="F14" s="123">
        <v>10370.874</v>
      </c>
      <c r="G14" s="119">
        <v>5869.8</v>
      </c>
      <c r="H14" s="119">
        <v>5430</v>
      </c>
      <c r="I14" s="119">
        <v>4765</v>
      </c>
      <c r="J14" s="119">
        <v>4291.2839999999997</v>
      </c>
      <c r="K14" s="119">
        <v>3045</v>
      </c>
      <c r="L14" s="122">
        <v>59181.773000000001</v>
      </c>
      <c r="M14" s="122">
        <v>162584.508</v>
      </c>
      <c r="O14" s="30"/>
      <c r="P14" s="30"/>
      <c r="Q14" s="30"/>
    </row>
    <row r="15" spans="1:17">
      <c r="A15" s="62">
        <v>2012</v>
      </c>
      <c r="B15" s="120">
        <v>24877.53</v>
      </c>
      <c r="C15" s="120">
        <v>19542.751</v>
      </c>
      <c r="D15" s="120">
        <v>15340</v>
      </c>
      <c r="E15" s="120">
        <v>12907.348</v>
      </c>
      <c r="F15" s="124">
        <v>10342.57</v>
      </c>
      <c r="G15" s="120">
        <v>5652.4</v>
      </c>
      <c r="H15" s="120">
        <v>5570</v>
      </c>
      <c r="I15" s="120">
        <v>4885</v>
      </c>
      <c r="J15" s="120">
        <v>4509.5749999999998</v>
      </c>
      <c r="K15" s="120">
        <v>3190</v>
      </c>
      <c r="L15" s="121">
        <v>64123.193000000014</v>
      </c>
      <c r="M15" s="121">
        <v>170940.367</v>
      </c>
      <c r="O15" s="30"/>
      <c r="P15" s="30"/>
      <c r="Q15" s="30"/>
    </row>
    <row r="16" spans="1:17">
      <c r="A16" s="22"/>
      <c r="B16" s="22"/>
      <c r="C16" s="39"/>
      <c r="D16" s="22"/>
      <c r="E16" s="22"/>
      <c r="F16" s="22"/>
      <c r="G16" s="22"/>
      <c r="H16" s="22"/>
      <c r="I16" s="22"/>
      <c r="J16" s="22"/>
    </row>
    <row r="17" spans="1:1">
      <c r="A17" s="56" t="s">
        <v>191</v>
      </c>
    </row>
    <row r="18" spans="1:1">
      <c r="A18" s="64" t="s">
        <v>37</v>
      </c>
    </row>
    <row r="19" spans="1:1" ht="16.2">
      <c r="A19" s="17" t="s">
        <v>211</v>
      </c>
    </row>
    <row r="20" spans="1:1">
      <c r="A20" s="17" t="s">
        <v>214</v>
      </c>
    </row>
    <row r="21" spans="1:1">
      <c r="A21" s="16" t="s">
        <v>209</v>
      </c>
    </row>
  </sheetData>
  <conditionalFormatting sqref="A5 A7 A9 A11">
    <cfRule type="cellIs" dxfId="8" priority="4" operator="equal">
      <formula>0</formula>
    </cfRule>
  </conditionalFormatting>
  <conditionalFormatting sqref="A13">
    <cfRule type="cellIs" dxfId="7" priority="2" operator="equal">
      <formula>0</formula>
    </cfRule>
  </conditionalFormatting>
  <conditionalFormatting sqref="A15">
    <cfRule type="cellIs" dxfId="6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9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9.21875" style="14" customWidth="1"/>
    <col min="2" max="13" width="12.5546875" style="14" customWidth="1"/>
    <col min="14" max="14" width="11.5546875" style="14"/>
    <col min="15" max="15" width="14.109375" style="14" bestFit="1" customWidth="1"/>
    <col min="16" max="16384" width="11.5546875" style="14"/>
  </cols>
  <sheetData>
    <row r="1" spans="1:17" s="23" customFormat="1">
      <c r="A1" s="76" t="s">
        <v>109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7" s="23" customFormat="1">
      <c r="A2" s="76" t="s">
        <v>297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7" s="23" customFormat="1">
      <c r="A3" s="76" t="s">
        <v>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7" s="23" customFormat="1" ht="43.2">
      <c r="A4" s="98" t="s">
        <v>25</v>
      </c>
      <c r="B4" s="81" t="s">
        <v>11</v>
      </c>
      <c r="C4" s="81" t="s">
        <v>138</v>
      </c>
      <c r="D4" s="81" t="s">
        <v>224</v>
      </c>
      <c r="E4" s="81" t="s">
        <v>19</v>
      </c>
      <c r="F4" s="81" t="s">
        <v>293</v>
      </c>
      <c r="G4" s="81" t="s">
        <v>232</v>
      </c>
      <c r="H4" s="81" t="s">
        <v>296</v>
      </c>
      <c r="I4" s="81" t="s">
        <v>34</v>
      </c>
      <c r="J4" s="81" t="s">
        <v>8</v>
      </c>
      <c r="K4" s="81" t="s">
        <v>35</v>
      </c>
      <c r="L4" s="81" t="s">
        <v>92</v>
      </c>
      <c r="M4" s="98" t="s">
        <v>32</v>
      </c>
    </row>
    <row r="5" spans="1:17">
      <c r="A5" s="62">
        <v>2002</v>
      </c>
      <c r="B5" s="128">
        <v>1192.914</v>
      </c>
      <c r="C5" s="128">
        <v>2250.3029999999999</v>
      </c>
      <c r="D5" s="128">
        <v>1694.1279999999999</v>
      </c>
      <c r="E5" s="128">
        <v>1373.8920000000001</v>
      </c>
      <c r="F5" s="128">
        <v>1147.92</v>
      </c>
      <c r="G5" s="128">
        <v>1389.2360000000001</v>
      </c>
      <c r="H5" s="128">
        <v>1516.818</v>
      </c>
      <c r="I5" s="128">
        <v>1122.3989999999999</v>
      </c>
      <c r="J5" s="128">
        <v>395.66199999999998</v>
      </c>
      <c r="K5" s="128">
        <v>1130.1420000000001</v>
      </c>
      <c r="L5" s="128">
        <v>29269.985000000001</v>
      </c>
      <c r="M5" s="128">
        <v>42483.398999999998</v>
      </c>
      <c r="O5" s="30"/>
      <c r="P5" s="30"/>
      <c r="Q5" s="30"/>
    </row>
    <row r="6" spans="1:17">
      <c r="A6" s="60">
        <v>2003</v>
      </c>
      <c r="B6" s="127">
        <v>784.01400000000001</v>
      </c>
      <c r="C6" s="126">
        <v>2102.1080000000002</v>
      </c>
      <c r="D6" s="125">
        <v>1897.047</v>
      </c>
      <c r="E6" s="126">
        <v>1498.623</v>
      </c>
      <c r="F6" s="126">
        <v>1060.5619999999999</v>
      </c>
      <c r="G6" s="126">
        <v>1470.04</v>
      </c>
      <c r="H6" s="125">
        <v>1560.9390000000001</v>
      </c>
      <c r="I6" s="126">
        <v>1076.643</v>
      </c>
      <c r="J6" s="126">
        <v>584.59500000000003</v>
      </c>
      <c r="K6" s="125">
        <v>1007.643</v>
      </c>
      <c r="L6" s="126">
        <v>31897.620999999999</v>
      </c>
      <c r="M6" s="126">
        <v>44939.834999999999</v>
      </c>
      <c r="O6" s="30"/>
      <c r="P6" s="30"/>
      <c r="Q6" s="30"/>
    </row>
    <row r="7" spans="1:17">
      <c r="A7" s="62">
        <v>2004</v>
      </c>
      <c r="B7" s="128">
        <v>1160.241</v>
      </c>
      <c r="C7" s="128">
        <v>2433.5940000000001</v>
      </c>
      <c r="D7" s="128">
        <v>1736.5989999999999</v>
      </c>
      <c r="E7" s="128">
        <v>1446.0740000000001</v>
      </c>
      <c r="F7" s="128">
        <v>1680.0029999999999</v>
      </c>
      <c r="G7" s="128">
        <v>1387.079</v>
      </c>
      <c r="H7" s="128">
        <v>1597.2360000000001</v>
      </c>
      <c r="I7" s="128">
        <v>1199.261</v>
      </c>
      <c r="J7" s="128">
        <v>898.56200000000001</v>
      </c>
      <c r="K7" s="128">
        <v>1247.9190000000001</v>
      </c>
      <c r="L7" s="128">
        <v>30900.806000000011</v>
      </c>
      <c r="M7" s="128">
        <v>45687.374000000011</v>
      </c>
      <c r="O7" s="30"/>
      <c r="P7" s="30"/>
      <c r="Q7" s="30"/>
    </row>
    <row r="8" spans="1:17">
      <c r="A8" s="60">
        <v>2005</v>
      </c>
      <c r="B8" s="127">
        <v>1407.348</v>
      </c>
      <c r="C8" s="127">
        <v>2416.931</v>
      </c>
      <c r="D8" s="125">
        <v>2002.979</v>
      </c>
      <c r="E8" s="127">
        <v>2071.7420000000002</v>
      </c>
      <c r="F8" s="127">
        <v>1645.057</v>
      </c>
      <c r="G8" s="127">
        <v>1353.0060000000001</v>
      </c>
      <c r="H8" s="125">
        <v>1623.4369999999999</v>
      </c>
      <c r="I8" s="127">
        <v>1920.1020000000001</v>
      </c>
      <c r="J8" s="127">
        <v>702.53800000000001</v>
      </c>
      <c r="K8" s="125">
        <v>1022.92</v>
      </c>
      <c r="L8" s="127">
        <v>31874.196999999996</v>
      </c>
      <c r="M8" s="127">
        <v>48040.256999999998</v>
      </c>
      <c r="O8" s="30"/>
      <c r="P8" s="30"/>
      <c r="Q8" s="30"/>
    </row>
    <row r="9" spans="1:17">
      <c r="A9" s="62">
        <v>2006</v>
      </c>
      <c r="B9" s="128">
        <v>1393.8820000000001</v>
      </c>
      <c r="C9" s="128">
        <v>2642.9209999999998</v>
      </c>
      <c r="D9" s="128">
        <v>1571.8710000000001</v>
      </c>
      <c r="E9" s="128">
        <v>2785.817</v>
      </c>
      <c r="F9" s="128">
        <v>1747.5550000000001</v>
      </c>
      <c r="G9" s="128">
        <v>1614.895</v>
      </c>
      <c r="H9" s="128">
        <v>1483.3409999999999</v>
      </c>
      <c r="I9" s="128">
        <v>1078.3789999999999</v>
      </c>
      <c r="J9" s="128">
        <v>1061.5550000000001</v>
      </c>
      <c r="K9" s="128">
        <v>1072.7529999999999</v>
      </c>
      <c r="L9" s="128">
        <v>33294.630000000005</v>
      </c>
      <c r="M9" s="128">
        <v>49747.599000000002</v>
      </c>
      <c r="O9" s="30"/>
      <c r="P9" s="30"/>
      <c r="Q9" s="30"/>
    </row>
    <row r="10" spans="1:17">
      <c r="A10" s="60">
        <v>2007</v>
      </c>
      <c r="B10" s="127">
        <v>1226.095</v>
      </c>
      <c r="C10" s="127">
        <v>3281.335</v>
      </c>
      <c r="D10" s="125">
        <v>3067.2350000000001</v>
      </c>
      <c r="E10" s="127">
        <v>1919.204</v>
      </c>
      <c r="F10" s="127">
        <v>1660.1469999999999</v>
      </c>
      <c r="G10" s="127">
        <v>1669.45</v>
      </c>
      <c r="H10" s="125">
        <v>1515.2909999999999</v>
      </c>
      <c r="I10" s="127">
        <v>1218.883</v>
      </c>
      <c r="J10" s="127">
        <v>697.09</v>
      </c>
      <c r="K10" s="125">
        <v>980.95799999999997</v>
      </c>
      <c r="L10" s="125">
        <v>31786.499</v>
      </c>
      <c r="M10" s="125">
        <v>49022.186999999998</v>
      </c>
      <c r="O10" s="30"/>
      <c r="P10" s="30"/>
      <c r="Q10" s="30"/>
    </row>
    <row r="11" spans="1:17">
      <c r="A11" s="62">
        <v>2008</v>
      </c>
      <c r="B11" s="128">
        <v>801.697</v>
      </c>
      <c r="C11" s="128">
        <v>3505.0940000000001</v>
      </c>
      <c r="D11" s="128">
        <v>1074.1130000000001</v>
      </c>
      <c r="E11" s="128">
        <v>2621.5349999999999</v>
      </c>
      <c r="F11" s="128">
        <v>1817.971</v>
      </c>
      <c r="G11" s="128">
        <v>1453.748</v>
      </c>
      <c r="H11" s="128">
        <v>1645.2190000000001</v>
      </c>
      <c r="I11" s="128">
        <v>1124.6500000000001</v>
      </c>
      <c r="J11" s="128">
        <v>1199.9770000000001</v>
      </c>
      <c r="K11" s="128">
        <v>1074.223</v>
      </c>
      <c r="L11" s="128">
        <v>32119.589479999995</v>
      </c>
      <c r="M11" s="128">
        <v>48437.816479999994</v>
      </c>
      <c r="O11" s="30"/>
      <c r="P11" s="30"/>
      <c r="Q11" s="30"/>
    </row>
    <row r="12" spans="1:17">
      <c r="A12" s="60">
        <v>2009</v>
      </c>
      <c r="B12" s="127">
        <v>1077.31</v>
      </c>
      <c r="C12" s="127">
        <v>3246.634</v>
      </c>
      <c r="D12" s="125">
        <v>1905.258</v>
      </c>
      <c r="E12" s="127">
        <v>2570.317</v>
      </c>
      <c r="F12" s="127">
        <v>2100.6559999999999</v>
      </c>
      <c r="G12" s="127">
        <v>1527.528</v>
      </c>
      <c r="H12" s="125">
        <v>1651.046</v>
      </c>
      <c r="I12" s="127">
        <v>1274.9280000000001</v>
      </c>
      <c r="J12" s="127">
        <v>1486.56</v>
      </c>
      <c r="K12" s="125">
        <v>1064.114</v>
      </c>
      <c r="L12" s="125">
        <v>32179.985000000001</v>
      </c>
      <c r="M12" s="125">
        <v>50084.336000000003</v>
      </c>
      <c r="O12" s="30"/>
      <c r="P12" s="30"/>
      <c r="Q12" s="30"/>
    </row>
    <row r="13" spans="1:17">
      <c r="A13" s="62">
        <v>2010</v>
      </c>
      <c r="B13" s="128">
        <v>1783.63</v>
      </c>
      <c r="C13" s="128">
        <v>3287.3409999999999</v>
      </c>
      <c r="D13" s="128">
        <v>2187.2620000000002</v>
      </c>
      <c r="E13" s="128">
        <v>3771.9389999999999</v>
      </c>
      <c r="F13" s="128">
        <v>1860.8130000000001</v>
      </c>
      <c r="G13" s="128">
        <v>1715.71</v>
      </c>
      <c r="H13" s="128">
        <v>1640.2909999999999</v>
      </c>
      <c r="I13" s="128">
        <v>1245.2760000000001</v>
      </c>
      <c r="J13" s="128">
        <v>1165.701</v>
      </c>
      <c r="K13" s="128">
        <v>1008.0359999999999</v>
      </c>
      <c r="L13" s="128">
        <v>35842.614000000001</v>
      </c>
      <c r="M13" s="128">
        <v>55508.612999999998</v>
      </c>
      <c r="O13" s="30"/>
      <c r="P13" s="30"/>
      <c r="Q13" s="30"/>
    </row>
    <row r="14" spans="1:17">
      <c r="A14" s="60">
        <v>2011</v>
      </c>
      <c r="B14" s="127">
        <v>2950.52</v>
      </c>
      <c r="C14" s="127">
        <v>4726.3980000000001</v>
      </c>
      <c r="D14" s="125">
        <v>2687.19</v>
      </c>
      <c r="E14" s="127">
        <v>4468.0429999999997</v>
      </c>
      <c r="F14" s="127">
        <v>1939.9590000000001</v>
      </c>
      <c r="G14" s="127">
        <v>1799.136</v>
      </c>
      <c r="H14" s="125">
        <v>1647.0709999999999</v>
      </c>
      <c r="I14" s="127">
        <v>1502.53</v>
      </c>
      <c r="J14" s="127">
        <v>1675.605</v>
      </c>
      <c r="K14" s="125">
        <v>1607.722</v>
      </c>
      <c r="L14" s="125">
        <v>30313.825000000004</v>
      </c>
      <c r="M14" s="125">
        <v>55317.999000000003</v>
      </c>
      <c r="O14" s="30"/>
      <c r="P14" s="30"/>
      <c r="Q14" s="30"/>
    </row>
    <row r="15" spans="1:17">
      <c r="A15" s="62">
        <v>2012</v>
      </c>
      <c r="B15" s="128">
        <v>4275.3100000000004</v>
      </c>
      <c r="C15" s="128">
        <v>3843.4879999999998</v>
      </c>
      <c r="D15" s="128">
        <v>3286.663</v>
      </c>
      <c r="E15" s="128">
        <v>3122.645</v>
      </c>
      <c r="F15" s="128">
        <v>2147.1619999999998</v>
      </c>
      <c r="G15" s="128">
        <v>1938.8130000000001</v>
      </c>
      <c r="H15" s="128">
        <v>1769.6469999999999</v>
      </c>
      <c r="I15" s="128">
        <v>1676.2860000000001</v>
      </c>
      <c r="J15" s="128">
        <v>1643.43</v>
      </c>
      <c r="K15" s="128">
        <v>1527.6969999999999</v>
      </c>
      <c r="L15" s="128">
        <v>33026.745999999999</v>
      </c>
      <c r="M15" s="128">
        <v>58257.887000000002</v>
      </c>
      <c r="O15" s="30"/>
      <c r="P15" s="30"/>
      <c r="Q15" s="30"/>
    </row>
    <row r="16" spans="1:17">
      <c r="A16" s="22"/>
      <c r="B16" s="22"/>
      <c r="C16" s="22"/>
      <c r="D16" s="39"/>
      <c r="E16" s="22"/>
      <c r="F16" s="22"/>
      <c r="G16" s="22"/>
      <c r="H16" s="22"/>
      <c r="I16" s="22"/>
      <c r="J16" s="22"/>
      <c r="Q16" s="30"/>
    </row>
    <row r="17" spans="1:8">
      <c r="A17" s="56" t="s">
        <v>191</v>
      </c>
    </row>
    <row r="18" spans="1:8">
      <c r="A18" s="64" t="s">
        <v>37</v>
      </c>
    </row>
    <row r="19" spans="1:8" ht="16.2">
      <c r="A19" s="17" t="s">
        <v>211</v>
      </c>
    </row>
    <row r="20" spans="1:8">
      <c r="A20" s="17" t="s">
        <v>215</v>
      </c>
    </row>
    <row r="21" spans="1:8">
      <c r="A21" s="16" t="s">
        <v>209</v>
      </c>
    </row>
    <row r="22" spans="1:8">
      <c r="B22" s="21"/>
      <c r="C22" s="21"/>
      <c r="D22" s="21"/>
      <c r="E22" s="21"/>
      <c r="F22" s="21"/>
      <c r="G22" s="21"/>
      <c r="H22" s="21"/>
    </row>
  </sheetData>
  <conditionalFormatting sqref="A5 A7 A9 A11">
    <cfRule type="cellIs" dxfId="5" priority="4" operator="equal">
      <formula>0</formula>
    </cfRule>
  </conditionalFormatting>
  <conditionalFormatting sqref="A13">
    <cfRule type="cellIs" dxfId="4" priority="2" operator="equal">
      <formula>0</formula>
    </cfRule>
  </conditionalFormatting>
  <conditionalFormatting sqref="A15">
    <cfRule type="cellIs" dxfId="3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5" style="14" customWidth="1"/>
    <col min="2" max="5" width="12" style="14" bestFit="1" customWidth="1"/>
    <col min="6" max="6" width="12" style="14" customWidth="1"/>
    <col min="7" max="7" width="12" style="14" bestFit="1" customWidth="1"/>
    <col min="8" max="13" width="11.5546875" style="14"/>
    <col min="14" max="27" width="11.5546875" style="30"/>
    <col min="28" max="16384" width="11.5546875" style="14"/>
  </cols>
  <sheetData>
    <row r="1" spans="1:17">
      <c r="A1" s="76" t="s">
        <v>110</v>
      </c>
      <c r="B1" s="75"/>
      <c r="C1" s="75"/>
      <c r="D1" s="75"/>
      <c r="E1" s="75"/>
      <c r="F1" s="75"/>
      <c r="G1" s="75"/>
      <c r="H1" s="75"/>
      <c r="I1" s="41"/>
      <c r="J1" s="41"/>
      <c r="K1" s="41"/>
      <c r="L1" s="41"/>
      <c r="M1" s="41"/>
    </row>
    <row r="2" spans="1:17">
      <c r="A2" s="76" t="s">
        <v>298</v>
      </c>
      <c r="B2" s="75"/>
      <c r="C2" s="75"/>
      <c r="D2" s="75"/>
      <c r="E2" s="75"/>
      <c r="F2" s="75"/>
      <c r="G2" s="75"/>
      <c r="H2" s="75"/>
      <c r="I2" s="41"/>
      <c r="J2" s="41"/>
      <c r="K2" s="41"/>
      <c r="L2" s="41"/>
      <c r="M2" s="41"/>
    </row>
    <row r="3" spans="1:17">
      <c r="A3" s="76" t="s">
        <v>45</v>
      </c>
      <c r="B3" s="75"/>
      <c r="C3" s="75"/>
      <c r="D3" s="75"/>
      <c r="E3" s="75"/>
      <c r="F3" s="75"/>
      <c r="G3" s="75"/>
      <c r="H3" s="75"/>
      <c r="I3" s="41"/>
      <c r="J3" s="41"/>
      <c r="K3" s="41"/>
      <c r="L3" s="41"/>
      <c r="M3" s="41"/>
    </row>
    <row r="4" spans="1:17">
      <c r="A4" s="98" t="s">
        <v>33</v>
      </c>
      <c r="B4" s="98" t="s">
        <v>64</v>
      </c>
      <c r="C4" s="98" t="s">
        <v>65</v>
      </c>
      <c r="D4" s="98" t="s">
        <v>66</v>
      </c>
      <c r="E4" s="98" t="s">
        <v>67</v>
      </c>
      <c r="F4" s="98" t="s">
        <v>68</v>
      </c>
      <c r="G4" s="98" t="s">
        <v>69</v>
      </c>
      <c r="H4" s="98" t="s">
        <v>136</v>
      </c>
      <c r="I4" s="98" t="s">
        <v>164</v>
      </c>
      <c r="J4" s="98" t="s">
        <v>165</v>
      </c>
      <c r="K4" s="98" t="s">
        <v>174</v>
      </c>
      <c r="L4" s="98" t="s">
        <v>217</v>
      </c>
      <c r="M4" s="98" t="s">
        <v>216</v>
      </c>
    </row>
    <row r="5" spans="1:17">
      <c r="A5" s="129" t="s">
        <v>63</v>
      </c>
      <c r="B5" s="129">
        <v>45.280999999999999</v>
      </c>
      <c r="C5" s="129">
        <v>45.280999999999999</v>
      </c>
      <c r="D5" s="129">
        <v>54.170999999999999</v>
      </c>
      <c r="E5" s="129">
        <v>77.257999999999996</v>
      </c>
      <c r="F5" s="129">
        <v>55.112000000000002</v>
      </c>
      <c r="G5" s="129">
        <v>45.280999999999999</v>
      </c>
      <c r="H5" s="129">
        <v>45.280999999999999</v>
      </c>
      <c r="I5" s="129">
        <v>73.789000000000001</v>
      </c>
      <c r="J5" s="129">
        <v>45.280999999999999</v>
      </c>
      <c r="K5" s="129">
        <v>70.215000000000003</v>
      </c>
      <c r="L5" s="129">
        <v>46.154000000000003</v>
      </c>
      <c r="M5" s="129">
        <v>45.280999999999999</v>
      </c>
    </row>
    <row r="6" spans="1:17">
      <c r="A6" s="130" t="s">
        <v>7</v>
      </c>
      <c r="B6" s="130">
        <v>87.402000000000001</v>
      </c>
      <c r="C6" s="130">
        <v>87.402000000000001</v>
      </c>
      <c r="D6" s="130">
        <v>104.56100000000001</v>
      </c>
      <c r="E6" s="130">
        <v>149.126</v>
      </c>
      <c r="F6" s="130">
        <v>106.378</v>
      </c>
      <c r="G6" s="130">
        <v>87.402000000000001</v>
      </c>
      <c r="H6" s="130">
        <v>87.402000000000001</v>
      </c>
      <c r="I6" s="130">
        <v>142.428</v>
      </c>
      <c r="J6" s="130">
        <v>87.402000000000001</v>
      </c>
      <c r="K6" s="130">
        <v>135.53</v>
      </c>
      <c r="L6" s="130">
        <v>89.087000000000003</v>
      </c>
      <c r="M6" s="130">
        <v>87.402000000000001</v>
      </c>
    </row>
    <row r="7" spans="1:17">
      <c r="A7" s="129" t="s">
        <v>85</v>
      </c>
      <c r="B7" s="129">
        <v>11.583</v>
      </c>
      <c r="C7" s="129">
        <v>11.583</v>
      </c>
      <c r="D7" s="129">
        <v>13.856999999999999</v>
      </c>
      <c r="E7" s="129">
        <v>19.763999999999999</v>
      </c>
      <c r="F7" s="129">
        <v>14.098000000000001</v>
      </c>
      <c r="G7" s="129">
        <v>11.583</v>
      </c>
      <c r="H7" s="129">
        <v>11.583</v>
      </c>
      <c r="I7" s="129">
        <v>18.876000000000001</v>
      </c>
      <c r="J7" s="129">
        <v>11.583</v>
      </c>
      <c r="K7" s="129">
        <v>17.962</v>
      </c>
      <c r="L7" s="129">
        <v>11.807</v>
      </c>
      <c r="M7" s="129">
        <v>11.584</v>
      </c>
    </row>
    <row r="8" spans="1:17">
      <c r="A8" s="130" t="s">
        <v>9</v>
      </c>
      <c r="B8" s="130">
        <v>8.4239999999999995</v>
      </c>
      <c r="C8" s="130">
        <v>8.4239999999999995</v>
      </c>
      <c r="D8" s="130">
        <v>10.077999999999999</v>
      </c>
      <c r="E8" s="130">
        <v>14.374000000000001</v>
      </c>
      <c r="F8" s="130">
        <v>10.253</v>
      </c>
      <c r="G8" s="130">
        <v>8.4239999999999995</v>
      </c>
      <c r="H8" s="130">
        <v>8.4239999999999995</v>
      </c>
      <c r="I8" s="130">
        <v>13.728</v>
      </c>
      <c r="J8" s="130">
        <v>8.4239999999999995</v>
      </c>
      <c r="K8" s="130">
        <v>13.063000000000001</v>
      </c>
      <c r="L8" s="130">
        <v>8.5869999999999997</v>
      </c>
      <c r="M8" s="130">
        <v>8.4239999999999995</v>
      </c>
    </row>
    <row r="9" spans="1:17">
      <c r="A9" s="129" t="s">
        <v>38</v>
      </c>
      <c r="B9" s="129">
        <v>152.691</v>
      </c>
      <c r="C9" s="129">
        <v>152.691</v>
      </c>
      <c r="D9" s="129">
        <v>182.66800000000001</v>
      </c>
      <c r="E9" s="129">
        <v>260.52100000000002</v>
      </c>
      <c r="F9" s="129">
        <v>185.84100000000001</v>
      </c>
      <c r="G9" s="129">
        <v>152.691</v>
      </c>
      <c r="H9" s="129">
        <v>152.691</v>
      </c>
      <c r="I9" s="129">
        <v>248.822</v>
      </c>
      <c r="J9" s="129">
        <v>152.691</v>
      </c>
      <c r="K9" s="129">
        <v>236.77</v>
      </c>
      <c r="L9" s="129">
        <v>155.63399999999999</v>
      </c>
      <c r="M9" s="129">
        <v>152.691</v>
      </c>
    </row>
    <row r="10" spans="1:17">
      <c r="A10" s="131" t="s">
        <v>50</v>
      </c>
      <c r="B10" s="131">
        <v>25.273</v>
      </c>
      <c r="C10" s="131">
        <v>25.273</v>
      </c>
      <c r="D10" s="131">
        <v>30.234999999999999</v>
      </c>
      <c r="E10" s="131">
        <v>43.121000000000002</v>
      </c>
      <c r="F10" s="131">
        <v>30.76</v>
      </c>
      <c r="G10" s="131">
        <v>25.273</v>
      </c>
      <c r="H10" s="131">
        <v>25.273</v>
      </c>
      <c r="I10" s="131">
        <v>41.183999999999997</v>
      </c>
      <c r="J10" s="131">
        <v>25.273</v>
      </c>
      <c r="K10" s="131">
        <v>39.19</v>
      </c>
      <c r="L10" s="131">
        <v>25.76</v>
      </c>
      <c r="M10" s="131">
        <v>25.273</v>
      </c>
    </row>
    <row r="11" spans="1:17">
      <c r="A11" s="129" t="s">
        <v>71</v>
      </c>
      <c r="B11" s="129">
        <v>15.795999999999999</v>
      </c>
      <c r="C11" s="129">
        <v>15.795999999999999</v>
      </c>
      <c r="D11" s="129">
        <v>15.795999999999999</v>
      </c>
      <c r="E11" s="129">
        <v>26.95</v>
      </c>
      <c r="F11" s="129">
        <v>19.225000000000001</v>
      </c>
      <c r="G11" s="129">
        <v>15.795999999999999</v>
      </c>
      <c r="H11" s="129">
        <v>15.795999999999999</v>
      </c>
      <c r="I11" s="129">
        <v>25.741</v>
      </c>
      <c r="J11" s="129">
        <v>15.795999999999999</v>
      </c>
      <c r="K11" s="129">
        <v>24.492999999999999</v>
      </c>
      <c r="L11" s="129">
        <v>16.100000000000001</v>
      </c>
      <c r="M11" s="129">
        <v>15.795999999999999</v>
      </c>
      <c r="N11" s="40"/>
      <c r="O11" s="40"/>
    </row>
    <row r="12" spans="1:17">
      <c r="A12" s="130" t="s">
        <v>5</v>
      </c>
      <c r="B12" s="130">
        <v>11.583</v>
      </c>
      <c r="C12" s="130">
        <v>11.583</v>
      </c>
      <c r="D12" s="130">
        <v>13.856999999999999</v>
      </c>
      <c r="E12" s="130">
        <v>19.763999999999999</v>
      </c>
      <c r="F12" s="130">
        <v>14.098000000000001</v>
      </c>
      <c r="G12" s="130">
        <v>11.583</v>
      </c>
      <c r="H12" s="130">
        <v>11.583</v>
      </c>
      <c r="I12" s="130">
        <v>18.876000000000001</v>
      </c>
      <c r="J12" s="130">
        <v>11.583</v>
      </c>
      <c r="K12" s="130">
        <v>17.962</v>
      </c>
      <c r="L12" s="130">
        <v>11.807</v>
      </c>
      <c r="M12" s="130">
        <v>11.584</v>
      </c>
      <c r="P12" s="40"/>
      <c r="Q12" s="40"/>
    </row>
    <row r="13" spans="1:17">
      <c r="A13" s="129" t="s">
        <v>72</v>
      </c>
      <c r="B13" s="129">
        <v>27.379000000000001</v>
      </c>
      <c r="C13" s="129">
        <v>27.379000000000001</v>
      </c>
      <c r="D13" s="129">
        <v>32.753999999999998</v>
      </c>
      <c r="E13" s="129">
        <v>46.713999999999999</v>
      </c>
      <c r="F13" s="129">
        <v>33.323</v>
      </c>
      <c r="G13" s="129">
        <v>27.379000000000001</v>
      </c>
      <c r="H13" s="129">
        <v>27.379000000000001</v>
      </c>
      <c r="I13" s="129">
        <v>44.616999999999997</v>
      </c>
      <c r="J13" s="129">
        <v>27.379000000000001</v>
      </c>
      <c r="K13" s="129">
        <v>42.454999999999998</v>
      </c>
      <c r="L13" s="129">
        <v>27.907</v>
      </c>
      <c r="M13" s="129">
        <v>27.379000000000001</v>
      </c>
    </row>
    <row r="14" spans="1:17">
      <c r="A14" s="130" t="s">
        <v>73</v>
      </c>
      <c r="B14" s="130">
        <v>9.4770000000000003</v>
      </c>
      <c r="C14" s="130">
        <v>9.4770000000000003</v>
      </c>
      <c r="D14" s="130">
        <v>11.337999999999999</v>
      </c>
      <c r="E14" s="130">
        <v>12.933999999999999</v>
      </c>
      <c r="F14" s="130">
        <v>11.535</v>
      </c>
      <c r="G14" s="130">
        <v>9.4770000000000003</v>
      </c>
      <c r="H14" s="130">
        <v>9.4770000000000003</v>
      </c>
      <c r="I14" s="130">
        <v>0</v>
      </c>
      <c r="J14" s="130">
        <v>9.4770000000000003</v>
      </c>
      <c r="K14" s="130">
        <v>0</v>
      </c>
      <c r="L14" s="130">
        <v>9.66</v>
      </c>
      <c r="M14" s="130">
        <v>9.4770000000000003</v>
      </c>
    </row>
    <row r="15" spans="1:17">
      <c r="A15" s="129" t="s">
        <v>74</v>
      </c>
      <c r="B15" s="129">
        <v>142.16</v>
      </c>
      <c r="C15" s="129">
        <v>142.16</v>
      </c>
      <c r="D15" s="129">
        <v>142.16</v>
      </c>
      <c r="E15" s="129">
        <v>224.012</v>
      </c>
      <c r="F15" s="132">
        <v>173.02500000000001</v>
      </c>
      <c r="G15" s="129">
        <v>142.16</v>
      </c>
      <c r="H15" s="129">
        <v>142.16</v>
      </c>
      <c r="I15" s="129">
        <v>178.43700000000001</v>
      </c>
      <c r="J15" s="129">
        <v>142.16</v>
      </c>
      <c r="K15" s="129">
        <v>220.441</v>
      </c>
      <c r="L15" s="129">
        <v>144.90100000000001</v>
      </c>
      <c r="M15" s="129">
        <v>142.16</v>
      </c>
    </row>
    <row r="16" spans="1:17">
      <c r="A16" s="130" t="s">
        <v>61</v>
      </c>
      <c r="B16" s="130">
        <v>50.545999999999999</v>
      </c>
      <c r="C16" s="130">
        <v>50.545999999999999</v>
      </c>
      <c r="D16" s="130">
        <v>60.469000000000001</v>
      </c>
      <c r="E16" s="130">
        <v>86.242000000000004</v>
      </c>
      <c r="F16" s="130">
        <v>61.52</v>
      </c>
      <c r="G16" s="130">
        <v>50.545999999999999</v>
      </c>
      <c r="H16" s="130">
        <v>50.545999999999999</v>
      </c>
      <c r="I16" s="130">
        <v>82.367999999999995</v>
      </c>
      <c r="J16" s="130">
        <v>50.545999999999999</v>
      </c>
      <c r="K16" s="130">
        <v>78.378</v>
      </c>
      <c r="L16" s="130">
        <v>51.52</v>
      </c>
      <c r="M16" s="130">
        <v>50.545999999999999</v>
      </c>
    </row>
    <row r="17" spans="1:15">
      <c r="A17" s="129" t="s">
        <v>13</v>
      </c>
      <c r="B17" s="129">
        <v>12.635999999999999</v>
      </c>
      <c r="C17" s="129">
        <v>12.635999999999999</v>
      </c>
      <c r="D17" s="129">
        <v>15.117000000000001</v>
      </c>
      <c r="E17" s="129">
        <v>21.56</v>
      </c>
      <c r="F17" s="129">
        <v>15.38</v>
      </c>
      <c r="G17" s="129">
        <v>12.635999999999999</v>
      </c>
      <c r="H17" s="129">
        <v>12.635999999999999</v>
      </c>
      <c r="I17" s="129">
        <v>20.591999999999999</v>
      </c>
      <c r="J17" s="129">
        <v>12.635999999999999</v>
      </c>
      <c r="K17" s="129">
        <v>19.594000000000001</v>
      </c>
      <c r="L17" s="129">
        <v>12.88</v>
      </c>
      <c r="M17" s="129">
        <v>12.635999999999999</v>
      </c>
    </row>
    <row r="18" spans="1:15">
      <c r="A18" s="130" t="s">
        <v>39</v>
      </c>
      <c r="B18" s="130">
        <v>10.53</v>
      </c>
      <c r="C18" s="130">
        <v>10.53</v>
      </c>
      <c r="D18" s="130">
        <v>12.597</v>
      </c>
      <c r="E18" s="130">
        <v>17.966999999999999</v>
      </c>
      <c r="F18" s="130">
        <v>12.817</v>
      </c>
      <c r="G18" s="130">
        <v>10.53</v>
      </c>
      <c r="H18" s="130">
        <v>10.53</v>
      </c>
      <c r="I18" s="130">
        <v>17.16</v>
      </c>
      <c r="J18" s="130">
        <v>10.53</v>
      </c>
      <c r="K18" s="130">
        <v>16.329000000000001</v>
      </c>
      <c r="L18" s="130">
        <v>10.733000000000001</v>
      </c>
      <c r="M18" s="130">
        <v>10.53</v>
      </c>
      <c r="N18" s="40"/>
      <c r="O18" s="40"/>
    </row>
    <row r="19" spans="1:15">
      <c r="A19" s="129" t="s">
        <v>16</v>
      </c>
      <c r="B19" s="129">
        <v>11.583</v>
      </c>
      <c r="C19" s="129">
        <v>11.583</v>
      </c>
      <c r="D19" s="129">
        <v>2.95</v>
      </c>
      <c r="E19" s="129">
        <v>19.763999999999999</v>
      </c>
      <c r="F19" s="129">
        <v>14.098000000000001</v>
      </c>
      <c r="G19" s="129">
        <v>11.583</v>
      </c>
      <c r="H19" s="129">
        <v>11.583</v>
      </c>
      <c r="I19" s="129">
        <v>18.876000000000001</v>
      </c>
      <c r="J19" s="129">
        <v>11.583</v>
      </c>
      <c r="K19" s="129">
        <v>4</v>
      </c>
      <c r="L19" s="129">
        <v>11.807</v>
      </c>
      <c r="M19" s="129">
        <v>11.584</v>
      </c>
    </row>
    <row r="20" spans="1:15">
      <c r="A20" s="130" t="s">
        <v>75</v>
      </c>
      <c r="B20" s="130">
        <v>10.53</v>
      </c>
      <c r="C20" s="130">
        <v>10.53</v>
      </c>
      <c r="D20" s="130">
        <v>10.53</v>
      </c>
      <c r="E20" s="130">
        <v>17.966999999999999</v>
      </c>
      <c r="F20" s="130">
        <v>12.817</v>
      </c>
      <c r="G20" s="130">
        <v>10.53</v>
      </c>
      <c r="H20" s="130">
        <v>10.53</v>
      </c>
      <c r="I20" s="130">
        <v>17.16</v>
      </c>
      <c r="J20" s="130">
        <v>10.53</v>
      </c>
      <c r="K20" s="130">
        <v>5.8150000000000004</v>
      </c>
      <c r="L20" s="130">
        <v>10.733000000000001</v>
      </c>
      <c r="M20" s="130">
        <v>10.53</v>
      </c>
    </row>
    <row r="21" spans="1:15">
      <c r="A21" s="129" t="s">
        <v>70</v>
      </c>
      <c r="B21" s="129">
        <v>12.635999999999999</v>
      </c>
      <c r="C21" s="129">
        <v>12.635999999999999</v>
      </c>
      <c r="D21" s="129">
        <v>15.117000000000001</v>
      </c>
      <c r="E21" s="129">
        <v>21.56</v>
      </c>
      <c r="F21" s="129">
        <v>15.38</v>
      </c>
      <c r="G21" s="129">
        <v>12.635999999999999</v>
      </c>
      <c r="H21" s="129">
        <v>12.635999999999999</v>
      </c>
      <c r="I21" s="129">
        <v>7.0209999999999999</v>
      </c>
      <c r="J21" s="129">
        <v>12.635999999999999</v>
      </c>
      <c r="K21" s="129">
        <v>14.88</v>
      </c>
      <c r="L21" s="129">
        <v>12.88</v>
      </c>
      <c r="M21" s="129">
        <v>12.635999999999999</v>
      </c>
    </row>
    <row r="22" spans="1:15">
      <c r="A22" s="130" t="s">
        <v>59</v>
      </c>
      <c r="B22" s="130">
        <v>7.258</v>
      </c>
      <c r="C22" s="130">
        <v>7.258</v>
      </c>
      <c r="D22" s="130">
        <v>7.258</v>
      </c>
      <c r="E22" s="130">
        <v>0</v>
      </c>
      <c r="F22" s="130">
        <v>0</v>
      </c>
      <c r="G22" s="130">
        <v>7.258</v>
      </c>
      <c r="H22" s="130">
        <v>7.258</v>
      </c>
      <c r="I22" s="130">
        <v>7.258</v>
      </c>
      <c r="J22" s="130">
        <v>7.258</v>
      </c>
      <c r="K22" s="130">
        <v>0</v>
      </c>
      <c r="L22" s="130">
        <v>0</v>
      </c>
      <c r="M22" s="130">
        <v>7.258</v>
      </c>
    </row>
    <row r="23" spans="1:15">
      <c r="A23" s="129" t="s">
        <v>80</v>
      </c>
      <c r="B23" s="129">
        <v>13.69</v>
      </c>
      <c r="C23" s="129">
        <v>13.69</v>
      </c>
      <c r="D23" s="129">
        <v>16.378</v>
      </c>
      <c r="E23" s="129">
        <v>23.356999999999999</v>
      </c>
      <c r="F23" s="129">
        <v>16.661999999999999</v>
      </c>
      <c r="G23" s="129">
        <v>13.69</v>
      </c>
      <c r="H23" s="129">
        <v>13.69</v>
      </c>
      <c r="I23" s="129">
        <v>22.308</v>
      </c>
      <c r="J23" s="129">
        <v>13.69</v>
      </c>
      <c r="K23" s="129">
        <v>21.228000000000002</v>
      </c>
      <c r="L23" s="129">
        <v>13.952999999999999</v>
      </c>
      <c r="M23" s="129">
        <v>13.69</v>
      </c>
    </row>
    <row r="24" spans="1:15">
      <c r="A24" s="130" t="s">
        <v>36</v>
      </c>
      <c r="B24" s="130">
        <v>22.114000000000001</v>
      </c>
      <c r="C24" s="130">
        <v>22.114000000000001</v>
      </c>
      <c r="D24" s="130">
        <v>26.456</v>
      </c>
      <c r="E24" s="130">
        <v>37.731000000000002</v>
      </c>
      <c r="F24" s="130">
        <v>26.914999999999999</v>
      </c>
      <c r="G24" s="130">
        <v>22.114000000000001</v>
      </c>
      <c r="H24" s="130">
        <v>22.114000000000001</v>
      </c>
      <c r="I24" s="130">
        <v>36.036000000000001</v>
      </c>
      <c r="J24" s="130">
        <v>22.114000000000001</v>
      </c>
      <c r="K24" s="130">
        <v>34.290999999999997</v>
      </c>
      <c r="L24" s="130">
        <v>22.54</v>
      </c>
      <c r="M24" s="130">
        <v>22.114000000000001</v>
      </c>
    </row>
    <row r="25" spans="1:15">
      <c r="A25" s="129" t="s">
        <v>76</v>
      </c>
      <c r="B25" s="129">
        <v>30.538</v>
      </c>
      <c r="C25" s="129">
        <v>30.538</v>
      </c>
      <c r="D25" s="129">
        <v>36.533000000000001</v>
      </c>
      <c r="E25" s="129">
        <v>52.103999999999999</v>
      </c>
      <c r="F25" s="129">
        <v>37.167999999999999</v>
      </c>
      <c r="G25" s="129">
        <v>30.538</v>
      </c>
      <c r="H25" s="129">
        <v>30.538</v>
      </c>
      <c r="I25" s="129">
        <v>49.764000000000003</v>
      </c>
      <c r="J25" s="129">
        <v>30.538</v>
      </c>
      <c r="K25" s="129">
        <v>47.353999999999999</v>
      </c>
      <c r="L25" s="129">
        <v>31.126999999999999</v>
      </c>
      <c r="M25" s="129">
        <v>30.538</v>
      </c>
    </row>
    <row r="26" spans="1:15">
      <c r="A26" s="130" t="s">
        <v>6</v>
      </c>
      <c r="B26" s="130">
        <v>43.174999999999997</v>
      </c>
      <c r="C26" s="130">
        <v>43.174999999999997</v>
      </c>
      <c r="D26" s="130">
        <v>51.651000000000003</v>
      </c>
      <c r="E26" s="130">
        <v>73.665000000000006</v>
      </c>
      <c r="F26" s="130">
        <v>52.548000000000002</v>
      </c>
      <c r="G26" s="130">
        <v>43.174999999999997</v>
      </c>
      <c r="H26" s="130">
        <v>43.174999999999997</v>
      </c>
      <c r="I26" s="130">
        <v>70.355999999999995</v>
      </c>
      <c r="J26" s="130">
        <v>43.174999999999997</v>
      </c>
      <c r="K26" s="130">
        <v>66.948999999999998</v>
      </c>
      <c r="L26" s="130">
        <v>44.006999999999998</v>
      </c>
      <c r="M26" s="130">
        <v>43.174999999999997</v>
      </c>
    </row>
    <row r="27" spans="1:15">
      <c r="A27" s="129" t="s">
        <v>86</v>
      </c>
      <c r="B27" s="129">
        <v>185.33500000000001</v>
      </c>
      <c r="C27" s="129">
        <v>185.33500000000001</v>
      </c>
      <c r="D27" s="129">
        <v>186.55500000000001</v>
      </c>
      <c r="E27" s="129">
        <v>252.935</v>
      </c>
      <c r="F27" s="129">
        <v>225.57300000000001</v>
      </c>
      <c r="G27" s="129">
        <v>185.33500000000001</v>
      </c>
      <c r="H27" s="129">
        <v>185.33500000000001</v>
      </c>
      <c r="I27" s="129">
        <v>253.83</v>
      </c>
      <c r="J27" s="129">
        <v>185.33500000000001</v>
      </c>
      <c r="K27" s="129">
        <v>218.90799999999999</v>
      </c>
      <c r="L27" s="129">
        <v>188.90799999999999</v>
      </c>
      <c r="M27" s="129">
        <v>185.33500000000001</v>
      </c>
    </row>
    <row r="28" spans="1:15">
      <c r="A28" s="130" t="s">
        <v>62</v>
      </c>
      <c r="B28" s="130">
        <v>24.22</v>
      </c>
      <c r="C28" s="130">
        <v>24.22</v>
      </c>
      <c r="D28" s="130">
        <v>28.975000000000001</v>
      </c>
      <c r="E28" s="130">
        <v>41.323999999999998</v>
      </c>
      <c r="F28" s="130">
        <v>29.478000000000002</v>
      </c>
      <c r="G28" s="130">
        <v>24.22</v>
      </c>
      <c r="H28" s="130">
        <v>24.22</v>
      </c>
      <c r="I28" s="130">
        <v>39.468000000000004</v>
      </c>
      <c r="J28" s="130">
        <v>24.22</v>
      </c>
      <c r="K28" s="130">
        <v>37.555999999999997</v>
      </c>
      <c r="L28" s="130">
        <v>24.687000000000001</v>
      </c>
      <c r="M28" s="130">
        <v>24.22</v>
      </c>
    </row>
    <row r="29" spans="1:15">
      <c r="A29" s="129" t="s">
        <v>79</v>
      </c>
      <c r="B29" s="129">
        <v>16.849</v>
      </c>
      <c r="C29" s="129">
        <v>16.849</v>
      </c>
      <c r="D29" s="129">
        <v>20.157</v>
      </c>
      <c r="E29" s="129">
        <v>28.747</v>
      </c>
      <c r="F29" s="129">
        <v>20.507000000000001</v>
      </c>
      <c r="G29" s="129">
        <v>16.849</v>
      </c>
      <c r="H29" s="129">
        <v>16.849</v>
      </c>
      <c r="I29" s="129">
        <v>27.456</v>
      </c>
      <c r="J29" s="129">
        <v>16.849</v>
      </c>
      <c r="K29" s="129">
        <v>26.126999999999999</v>
      </c>
      <c r="L29" s="129">
        <v>17.173999999999999</v>
      </c>
      <c r="M29" s="129">
        <v>16.849</v>
      </c>
    </row>
    <row r="30" spans="1:15">
      <c r="A30" s="130" t="s">
        <v>58</v>
      </c>
      <c r="B30" s="130">
        <v>14.743</v>
      </c>
      <c r="C30" s="130">
        <v>14.743</v>
      </c>
      <c r="D30" s="130">
        <v>17.637</v>
      </c>
      <c r="E30" s="130">
        <v>25.154</v>
      </c>
      <c r="F30" s="130">
        <v>17.943000000000001</v>
      </c>
      <c r="G30" s="130">
        <v>14.743</v>
      </c>
      <c r="H30" s="130">
        <v>14.743</v>
      </c>
      <c r="I30" s="130">
        <v>24.024999999999999</v>
      </c>
      <c r="J30" s="130">
        <v>14.743</v>
      </c>
      <c r="K30" s="130">
        <v>22.861000000000001</v>
      </c>
      <c r="L30" s="130">
        <v>15.026999999999999</v>
      </c>
      <c r="M30" s="130">
        <v>14.743</v>
      </c>
    </row>
    <row r="31" spans="1:15">
      <c r="A31" s="129" t="s">
        <v>77</v>
      </c>
      <c r="B31" s="129">
        <v>12.635999999999999</v>
      </c>
      <c r="C31" s="129">
        <v>12.635999999999999</v>
      </c>
      <c r="D31" s="129">
        <v>15.117000000000001</v>
      </c>
      <c r="E31" s="129">
        <v>13.952999999999999</v>
      </c>
      <c r="F31" s="129">
        <v>15.38</v>
      </c>
      <c r="G31" s="129">
        <v>12.635999999999999</v>
      </c>
      <c r="H31" s="129">
        <v>12.635999999999999</v>
      </c>
      <c r="I31" s="129">
        <v>0</v>
      </c>
      <c r="J31" s="129">
        <v>12.635999999999999</v>
      </c>
      <c r="K31" s="129">
        <v>0</v>
      </c>
      <c r="L31" s="129">
        <v>0</v>
      </c>
      <c r="M31" s="129">
        <v>12.635999999999999</v>
      </c>
    </row>
    <row r="32" spans="1:15">
      <c r="A32" s="130" t="s">
        <v>87</v>
      </c>
      <c r="B32" s="130">
        <v>12.635999999999999</v>
      </c>
      <c r="C32" s="130">
        <v>12.635999999999999</v>
      </c>
      <c r="D32" s="130">
        <v>15.117000000000001</v>
      </c>
      <c r="E32" s="130">
        <v>21.56</v>
      </c>
      <c r="F32" s="130">
        <v>15.38</v>
      </c>
      <c r="G32" s="130">
        <v>12.635999999999999</v>
      </c>
      <c r="H32" s="130">
        <v>12.635999999999999</v>
      </c>
      <c r="I32" s="130">
        <v>20.593</v>
      </c>
      <c r="J32" s="130">
        <v>12.635999999999999</v>
      </c>
      <c r="K32" s="130">
        <v>19.594000000000001</v>
      </c>
      <c r="L32" s="130">
        <v>12.88</v>
      </c>
      <c r="M32" s="130">
        <v>12.635999999999999</v>
      </c>
    </row>
    <row r="33" spans="1:27">
      <c r="A33" s="129" t="s">
        <v>92</v>
      </c>
      <c r="B33" s="129">
        <v>88.488000000000056</v>
      </c>
      <c r="C33" s="129">
        <v>88.488000000000056</v>
      </c>
      <c r="D33" s="129">
        <v>43.711999999999989</v>
      </c>
      <c r="E33" s="129">
        <v>67.622000000000071</v>
      </c>
      <c r="F33" s="129">
        <v>93.521999999999935</v>
      </c>
      <c r="G33" s="129">
        <v>88.488000000000056</v>
      </c>
      <c r="H33" s="129">
        <v>88.488000000000056</v>
      </c>
      <c r="I33" s="129">
        <v>14187.101000000001</v>
      </c>
      <c r="J33" s="129">
        <v>88.490999999999758</v>
      </c>
      <c r="K33" s="129">
        <v>46.266999999999598</v>
      </c>
      <c r="L33" s="129">
        <v>88.935000000000002</v>
      </c>
      <c r="M33" s="129">
        <v>88.488</v>
      </c>
    </row>
    <row r="34" spans="1:27" s="13" customFormat="1">
      <c r="A34" s="131" t="s">
        <v>78</v>
      </c>
      <c r="B34" s="131">
        <v>1117.1920000000002</v>
      </c>
      <c r="C34" s="131">
        <v>1117.1920000000002</v>
      </c>
      <c r="D34" s="131">
        <v>1193.8009999999999</v>
      </c>
      <c r="E34" s="131">
        <v>1717.75</v>
      </c>
      <c r="F34" s="131">
        <v>1336.7360000000003</v>
      </c>
      <c r="G34" s="131">
        <v>1117.1920000000002</v>
      </c>
      <c r="H34" s="131">
        <v>1117.1920000000002</v>
      </c>
      <c r="I34" s="131">
        <v>15707.87</v>
      </c>
      <c r="J34" s="131">
        <v>1117.1949999999999</v>
      </c>
      <c r="K34" s="131">
        <v>1498.212</v>
      </c>
      <c r="L34" s="131">
        <v>1117.1949999999999</v>
      </c>
      <c r="M34" s="131">
        <v>1117.1949999999999</v>
      </c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</row>
    <row r="36" spans="1:27">
      <c r="A36" s="56" t="s">
        <v>191</v>
      </c>
    </row>
    <row r="37" spans="1:27">
      <c r="A37" s="51" t="s">
        <v>24</v>
      </c>
    </row>
    <row r="38" spans="1:27" ht="16.2">
      <c r="A38" s="57" t="s">
        <v>218</v>
      </c>
    </row>
    <row r="39" spans="1:27">
      <c r="A39" s="16" t="s">
        <v>173</v>
      </c>
    </row>
    <row r="41" spans="1:27">
      <c r="I41" s="21"/>
      <c r="J41" s="21"/>
      <c r="K41" s="21"/>
      <c r="L41" s="21"/>
      <c r="M41" s="21"/>
    </row>
  </sheetData>
  <printOptions horizontalCentered="1"/>
  <pageMargins left="0.39370078740157483" right="0.39370078740157483" top="0.39370078740157483" bottom="0.39370078740157483" header="0" footer="0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90" zoomScaleNormal="90" workbookViewId="0">
      <pane ySplit="5" topLeftCell="A6" activePane="bottomLeft" state="frozen"/>
      <selection pane="bottomLeft"/>
    </sheetView>
  </sheetViews>
  <sheetFormatPr baseColWidth="10" defaultColWidth="11.5546875" defaultRowHeight="14.4"/>
  <cols>
    <col min="1" max="1" width="4.6640625" style="14" customWidth="1"/>
    <col min="2" max="2" width="31.88671875" style="14" customWidth="1"/>
    <col min="3" max="7" width="11.6640625" style="14" customWidth="1"/>
    <col min="8" max="16384" width="11.5546875" style="14"/>
  </cols>
  <sheetData>
    <row r="1" spans="1:7">
      <c r="A1" s="1" t="s">
        <v>93</v>
      </c>
      <c r="B1" s="41"/>
      <c r="C1" s="41"/>
      <c r="D1" s="41"/>
      <c r="E1" s="41"/>
      <c r="F1" s="41"/>
      <c r="G1" s="41"/>
    </row>
    <row r="2" spans="1:7">
      <c r="A2" s="1" t="s">
        <v>279</v>
      </c>
      <c r="B2" s="41"/>
      <c r="C2" s="41"/>
      <c r="D2" s="41"/>
      <c r="E2" s="41"/>
      <c r="F2" s="41"/>
      <c r="G2" s="41"/>
    </row>
    <row r="3" spans="1:7">
      <c r="A3" s="1" t="s">
        <v>44</v>
      </c>
      <c r="B3" s="41"/>
      <c r="C3" s="41"/>
      <c r="D3" s="41"/>
      <c r="E3" s="41"/>
      <c r="F3" s="41"/>
      <c r="G3" s="41"/>
    </row>
    <row r="4" spans="1:7">
      <c r="A4" s="209"/>
      <c r="B4" s="209"/>
      <c r="C4" s="43">
        <v>2012</v>
      </c>
      <c r="D4" s="44"/>
      <c r="E4" s="43">
        <v>2013</v>
      </c>
      <c r="F4" s="44"/>
      <c r="G4" s="45" t="s">
        <v>2</v>
      </c>
    </row>
    <row r="5" spans="1:7">
      <c r="A5" s="209"/>
      <c r="B5" s="209"/>
      <c r="C5" s="46" t="s">
        <v>3</v>
      </c>
      <c r="D5" s="47" t="s">
        <v>116</v>
      </c>
      <c r="E5" s="46" t="s">
        <v>3</v>
      </c>
      <c r="F5" s="47" t="s">
        <v>116</v>
      </c>
      <c r="G5" s="48" t="s">
        <v>280</v>
      </c>
    </row>
    <row r="6" spans="1:7">
      <c r="A6" s="49" t="s">
        <v>310</v>
      </c>
      <c r="B6" s="50"/>
    </row>
    <row r="7" spans="1:7" ht="16.2">
      <c r="A7" s="52"/>
      <c r="B7" s="18" t="s">
        <v>144</v>
      </c>
      <c r="C7" s="21">
        <v>252653.61000000016</v>
      </c>
      <c r="D7" s="2">
        <v>0.12160526866837508</v>
      </c>
      <c r="E7" s="21">
        <v>253156.94259999995</v>
      </c>
      <c r="F7" s="2">
        <v>0.11904047955433524</v>
      </c>
      <c r="G7" s="2">
        <v>1.9921844773949093E-3</v>
      </c>
    </row>
    <row r="8" spans="1:7">
      <c r="A8" s="52"/>
      <c r="B8" s="14" t="s">
        <v>0</v>
      </c>
      <c r="C8" s="21">
        <v>832605.33549999958</v>
      </c>
      <c r="D8" s="2">
        <v>0.4007431182883156</v>
      </c>
      <c r="E8" s="21">
        <v>868376.95109999983</v>
      </c>
      <c r="F8" s="2">
        <v>0.4083317156196194</v>
      </c>
      <c r="G8" s="9">
        <v>4.2963471496995087E-2</v>
      </c>
    </row>
    <row r="9" spans="1:7">
      <c r="A9" s="52"/>
      <c r="B9" s="18" t="s">
        <v>265</v>
      </c>
      <c r="C9" s="21">
        <v>204611.01240000009</v>
      </c>
      <c r="D9" s="2">
        <v>9.8481779600973124E-2</v>
      </c>
      <c r="E9" s="21">
        <v>210658.06970000014</v>
      </c>
      <c r="F9" s="2">
        <v>9.9056487969603868E-2</v>
      </c>
      <c r="G9" s="9">
        <v>2.9553919063644907E-2</v>
      </c>
    </row>
    <row r="10" spans="1:7">
      <c r="A10" s="52"/>
      <c r="B10" s="18" t="s">
        <v>264</v>
      </c>
      <c r="C10" s="21">
        <v>787783.5250999995</v>
      </c>
      <c r="D10" s="2">
        <v>0.37916983344233623</v>
      </c>
      <c r="E10" s="21">
        <v>794453.89309999999</v>
      </c>
      <c r="F10" s="2">
        <v>0.37357131685644157</v>
      </c>
      <c r="G10" s="9">
        <v>8.4672600879203141E-3</v>
      </c>
    </row>
    <row r="11" spans="1:7">
      <c r="A11" s="53" t="s">
        <v>121</v>
      </c>
      <c r="B11" s="53"/>
      <c r="C11" s="3">
        <v>2077653.4829999993</v>
      </c>
      <c r="D11" s="5">
        <v>1</v>
      </c>
      <c r="E11" s="3">
        <v>2126645.8564999998</v>
      </c>
      <c r="F11" s="5">
        <v>1</v>
      </c>
      <c r="G11" s="7">
        <v>2.3580627809627996E-2</v>
      </c>
    </row>
    <row r="12" spans="1:7">
      <c r="A12" s="51" t="s">
        <v>117</v>
      </c>
      <c r="B12" s="54"/>
      <c r="C12" s="21"/>
    </row>
    <row r="13" spans="1:7">
      <c r="A13" s="201" t="s">
        <v>267</v>
      </c>
      <c r="B13" s="51"/>
      <c r="C13" s="21"/>
    </row>
    <row r="14" spans="1:7" ht="16.2">
      <c r="A14" s="17"/>
      <c r="B14" s="18" t="s">
        <v>144</v>
      </c>
      <c r="C14" s="34">
        <v>114311.00440000022</v>
      </c>
      <c r="D14" s="2">
        <v>8.5130215857863969E-2</v>
      </c>
      <c r="E14" s="21">
        <v>114106.6655</v>
      </c>
      <c r="F14" s="2">
        <v>8.1066559777971961E-2</v>
      </c>
      <c r="G14" s="2">
        <v>-1.7875698063608558E-3</v>
      </c>
    </row>
    <row r="15" spans="1:7">
      <c r="A15" s="17"/>
      <c r="B15" s="14" t="s">
        <v>0</v>
      </c>
      <c r="C15" s="34">
        <v>732452.09919999947</v>
      </c>
      <c r="D15" s="2">
        <v>0.54547508910210774</v>
      </c>
      <c r="E15" s="21">
        <v>745789.76979999989</v>
      </c>
      <c r="F15" s="2">
        <v>0.52984293853799136</v>
      </c>
      <c r="G15" s="2">
        <v>1.8209614819273634E-2</v>
      </c>
    </row>
    <row r="16" spans="1:7">
      <c r="A16" s="17"/>
      <c r="B16" s="18" t="s">
        <v>265</v>
      </c>
      <c r="C16" s="34">
        <v>121628.39399999984</v>
      </c>
      <c r="D16" s="2">
        <v>9.0579655825903091E-2</v>
      </c>
      <c r="E16" s="21">
        <v>133098.31510000024</v>
      </c>
      <c r="F16" s="2">
        <v>9.4559090567776852E-2</v>
      </c>
      <c r="G16" s="2">
        <v>9.4302988987920111E-2</v>
      </c>
    </row>
    <row r="17" spans="1:9">
      <c r="A17" s="17"/>
      <c r="B17" s="18" t="s">
        <v>264</v>
      </c>
      <c r="C17" s="34">
        <v>374386.77740000025</v>
      </c>
      <c r="D17" s="2">
        <v>0.27881503921412509</v>
      </c>
      <c r="E17" s="21">
        <v>414572.8806000012</v>
      </c>
      <c r="F17" s="2">
        <v>0.29453141111625974</v>
      </c>
      <c r="G17" s="2">
        <v>0.10733846819879944</v>
      </c>
    </row>
    <row r="18" spans="1:9">
      <c r="A18" s="200" t="s">
        <v>266</v>
      </c>
      <c r="B18" s="55"/>
      <c r="C18" s="4">
        <v>1342778.2749999999</v>
      </c>
      <c r="D18" s="19"/>
      <c r="E18" s="4">
        <v>1407567.6310000014</v>
      </c>
      <c r="F18" s="19"/>
      <c r="G18" s="6">
        <v>4.8250226568494092E-2</v>
      </c>
    </row>
    <row r="19" spans="1:9">
      <c r="A19" s="200" t="s">
        <v>28</v>
      </c>
      <c r="B19" s="55"/>
      <c r="C19" s="4">
        <v>306785.72561999998</v>
      </c>
      <c r="D19" s="19"/>
      <c r="E19" s="4">
        <v>286973.87495999999</v>
      </c>
      <c r="F19" s="19"/>
      <c r="G19" s="6">
        <v>-6.4578789055328878E-2</v>
      </c>
    </row>
    <row r="20" spans="1:9">
      <c r="A20" s="53" t="s">
        <v>268</v>
      </c>
      <c r="B20" s="53"/>
      <c r="C20" s="3">
        <v>1649564.0006199998</v>
      </c>
      <c r="D20" s="3"/>
      <c r="E20" s="3">
        <v>1694541.5059600014</v>
      </c>
      <c r="F20" s="3"/>
      <c r="G20" s="202">
        <v>2.7266299048170684E-2</v>
      </c>
    </row>
    <row r="21" spans="1:9">
      <c r="A21" s="203" t="s">
        <v>167</v>
      </c>
      <c r="B21" s="203"/>
      <c r="C21" s="171">
        <v>720568.68559999997</v>
      </c>
      <c r="D21" s="171"/>
      <c r="E21" s="171">
        <v>671886.91350000002</v>
      </c>
      <c r="F21" s="171"/>
      <c r="G21" s="204">
        <v>-6.7560210529359704E-2</v>
      </c>
    </row>
    <row r="22" spans="1:9">
      <c r="C22" s="21"/>
      <c r="I22" s="21"/>
    </row>
    <row r="23" spans="1:9">
      <c r="A23" s="51" t="s">
        <v>24</v>
      </c>
    </row>
    <row r="24" spans="1:9" ht="16.2">
      <c r="A24" s="17" t="s">
        <v>188</v>
      </c>
    </row>
    <row r="25" spans="1:9" ht="16.2">
      <c r="A25" s="57" t="s">
        <v>145</v>
      </c>
    </row>
    <row r="26" spans="1:9">
      <c r="A26" s="42" t="s">
        <v>190</v>
      </c>
    </row>
    <row r="27" spans="1:9">
      <c r="A27" s="16" t="s">
        <v>186</v>
      </c>
      <c r="B27" s="13"/>
    </row>
  </sheetData>
  <mergeCells count="2">
    <mergeCell ref="A4:A5"/>
    <mergeCell ref="B4:B5"/>
  </mergeCells>
  <printOptions horizontalCentered="1"/>
  <pageMargins left="0.39370078740157483" right="0.39370078740157483" top="0.39370078740157483" bottom="0.39370078740157483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8.109375" style="14" customWidth="1"/>
    <col min="2" max="11" width="9.33203125" style="14" customWidth="1"/>
    <col min="12" max="16384" width="11.5546875" style="14"/>
  </cols>
  <sheetData>
    <row r="1" spans="1:12">
      <c r="A1" s="76" t="s">
        <v>111</v>
      </c>
      <c r="B1" s="75"/>
      <c r="C1" s="75"/>
      <c r="D1" s="75"/>
      <c r="E1" s="75"/>
      <c r="F1" s="75"/>
      <c r="G1" s="75"/>
      <c r="H1" s="41"/>
      <c r="I1" s="41"/>
      <c r="J1" s="41"/>
      <c r="K1" s="41"/>
    </row>
    <row r="2" spans="1:12">
      <c r="A2" s="76" t="s">
        <v>299</v>
      </c>
      <c r="B2" s="75"/>
      <c r="C2" s="75"/>
      <c r="D2" s="75"/>
      <c r="E2" s="75"/>
      <c r="F2" s="75"/>
      <c r="G2" s="75"/>
      <c r="H2" s="41"/>
      <c r="I2" s="41"/>
      <c r="J2" s="41"/>
      <c r="K2" s="41"/>
    </row>
    <row r="3" spans="1:12">
      <c r="A3" s="76" t="s">
        <v>82</v>
      </c>
      <c r="B3" s="75"/>
      <c r="C3" s="75"/>
      <c r="D3" s="75"/>
      <c r="E3" s="75"/>
      <c r="F3" s="75"/>
      <c r="G3" s="75"/>
      <c r="H3" s="41"/>
      <c r="I3" s="41"/>
      <c r="J3" s="41"/>
      <c r="K3" s="41"/>
    </row>
    <row r="4" spans="1:12">
      <c r="A4" s="98" t="s">
        <v>33</v>
      </c>
      <c r="B4" s="98">
        <v>2002</v>
      </c>
      <c r="C4" s="98">
        <v>2003</v>
      </c>
      <c r="D4" s="98">
        <v>2004</v>
      </c>
      <c r="E4" s="98">
        <v>2005</v>
      </c>
      <c r="F4" s="98">
        <v>2006</v>
      </c>
      <c r="G4" s="98">
        <v>2007</v>
      </c>
      <c r="H4" s="98">
        <v>2008</v>
      </c>
      <c r="I4" s="98">
        <v>2009</v>
      </c>
      <c r="J4" s="98">
        <v>2010</v>
      </c>
      <c r="K4" s="98">
        <v>2011</v>
      </c>
      <c r="L4" s="98">
        <v>2012</v>
      </c>
    </row>
    <row r="5" spans="1:12">
      <c r="A5" s="133" t="s">
        <v>40</v>
      </c>
      <c r="B5" s="134">
        <v>17.3</v>
      </c>
      <c r="C5" s="134">
        <v>18.100000000000001</v>
      </c>
      <c r="D5" s="134">
        <v>19.399999999999999</v>
      </c>
      <c r="E5" s="134">
        <v>19.600000000000001</v>
      </c>
      <c r="F5" s="134">
        <v>17.639205750205328</v>
      </c>
      <c r="G5" s="134">
        <v>18.796523527300593</v>
      </c>
      <c r="H5" s="134">
        <v>20.535752167456678</v>
      </c>
      <c r="I5" s="134">
        <v>20.676072041166382</v>
      </c>
      <c r="J5" s="134">
        <v>19.574314720812183</v>
      </c>
      <c r="K5" s="134">
        <v>18.599959927535625</v>
      </c>
      <c r="L5" s="134">
        <v>20.502839199914288</v>
      </c>
    </row>
    <row r="6" spans="1:12">
      <c r="A6" s="135" t="s">
        <v>227</v>
      </c>
      <c r="B6" s="136">
        <v>38.4</v>
      </c>
      <c r="C6" s="136">
        <v>37</v>
      </c>
      <c r="D6" s="136">
        <v>38.6</v>
      </c>
      <c r="E6" s="136">
        <v>36.4</v>
      </c>
      <c r="F6" s="136">
        <v>35.315630823194127</v>
      </c>
      <c r="G6" s="136">
        <v>37.491663852563931</v>
      </c>
      <c r="H6" s="136">
        <v>38.040053622216988</v>
      </c>
      <c r="I6" s="136">
        <v>35.657276012306262</v>
      </c>
      <c r="J6" s="136">
        <v>38.19467962736659</v>
      </c>
      <c r="K6" s="136">
        <v>38.199828505224481</v>
      </c>
      <c r="L6" s="136">
        <v>38.963266440522794</v>
      </c>
    </row>
    <row r="7" spans="1:12">
      <c r="A7" s="133" t="s">
        <v>11</v>
      </c>
      <c r="B7" s="137">
        <v>7.8</v>
      </c>
      <c r="C7" s="137">
        <v>8.6</v>
      </c>
      <c r="D7" s="137">
        <v>9</v>
      </c>
      <c r="E7" s="137">
        <v>9</v>
      </c>
      <c r="F7" s="137">
        <v>9.1100663380195979</v>
      </c>
      <c r="G7" s="137">
        <v>10.217287650704993</v>
      </c>
      <c r="H7" s="137">
        <v>11.115724314939232</v>
      </c>
      <c r="I7" s="137">
        <v>11.267182453241192</v>
      </c>
      <c r="J7" s="137">
        <v>11.101143754204978</v>
      </c>
      <c r="K7" s="137">
        <v>11.007365523398557</v>
      </c>
      <c r="L7" s="137">
        <v>11.357116151314694</v>
      </c>
    </row>
    <row r="8" spans="1:12">
      <c r="A8" s="135" t="s">
        <v>38</v>
      </c>
      <c r="B8" s="136">
        <v>60.2</v>
      </c>
      <c r="C8" s="136">
        <v>58</v>
      </c>
      <c r="D8" s="136">
        <v>59.3</v>
      </c>
      <c r="E8" s="136">
        <v>64.3</v>
      </c>
      <c r="F8" s="136">
        <v>66.310344462109171</v>
      </c>
      <c r="G8" s="136">
        <v>65.724418189893669</v>
      </c>
      <c r="H8" s="136">
        <v>65.986300659456248</v>
      </c>
      <c r="I8" s="136">
        <v>63.936174004192871</v>
      </c>
      <c r="J8" s="136">
        <v>69.38172112070977</v>
      </c>
      <c r="K8" s="136">
        <v>69.709760173529503</v>
      </c>
      <c r="L8" s="136">
        <v>66.550942199711315</v>
      </c>
    </row>
    <row r="9" spans="1:12">
      <c r="A9" s="133" t="s">
        <v>19</v>
      </c>
      <c r="B9" s="134">
        <v>32.4</v>
      </c>
      <c r="C9" s="134">
        <v>30.3</v>
      </c>
      <c r="D9" s="134">
        <v>30.7</v>
      </c>
      <c r="E9" s="134">
        <v>31.3</v>
      </c>
      <c r="F9" s="134">
        <v>30.856665160415726</v>
      </c>
      <c r="G9" s="134">
        <v>30.600578209076954</v>
      </c>
      <c r="H9" s="134">
        <v>32.521370782082485</v>
      </c>
      <c r="I9" s="134">
        <v>31.492213532590462</v>
      </c>
      <c r="J9" s="134">
        <v>32.952386350570293</v>
      </c>
      <c r="K9" s="134">
        <v>33.138864746031338</v>
      </c>
      <c r="L9" s="134">
        <v>32.906367422519033</v>
      </c>
    </row>
    <row r="10" spans="1:12">
      <c r="A10" s="135" t="s">
        <v>18</v>
      </c>
      <c r="B10" s="136">
        <v>46.6</v>
      </c>
      <c r="C10" s="136">
        <v>47.3</v>
      </c>
      <c r="D10" s="136">
        <v>46.4</v>
      </c>
      <c r="E10" s="136">
        <v>46</v>
      </c>
      <c r="F10" s="136">
        <v>45.618196747773482</v>
      </c>
      <c r="G10" s="136">
        <v>45.737606867677584</v>
      </c>
      <c r="H10" s="136">
        <v>43.292058399069653</v>
      </c>
      <c r="I10" s="136">
        <v>39.586791329621455</v>
      </c>
      <c r="J10" s="136">
        <v>40.329998809932164</v>
      </c>
      <c r="K10" s="136">
        <v>41.058750288540232</v>
      </c>
      <c r="L10" s="136">
        <v>39.511799574991613</v>
      </c>
    </row>
    <row r="11" spans="1:12">
      <c r="A11" s="133" t="s">
        <v>224</v>
      </c>
      <c r="B11" s="134">
        <v>17.399999999999999</v>
      </c>
      <c r="C11" s="134">
        <v>17.7</v>
      </c>
      <c r="D11" s="134">
        <v>18</v>
      </c>
      <c r="E11" s="134">
        <v>18.3</v>
      </c>
      <c r="F11" s="134">
        <v>19.310701607292579</v>
      </c>
      <c r="G11" s="134">
        <v>20.608228351473553</v>
      </c>
      <c r="H11" s="134">
        <v>22.211804625412984</v>
      </c>
      <c r="I11" s="134">
        <v>21.861349986349985</v>
      </c>
      <c r="J11" s="134">
        <v>21.497996712742342</v>
      </c>
      <c r="K11" s="134">
        <v>22.915840205271909</v>
      </c>
      <c r="L11" s="134">
        <v>24.34173523796122</v>
      </c>
    </row>
    <row r="12" spans="1:12">
      <c r="A12" s="135" t="s">
        <v>60</v>
      </c>
      <c r="B12" s="136">
        <v>24.1</v>
      </c>
      <c r="C12" s="136">
        <v>26.3</v>
      </c>
      <c r="D12" s="136">
        <v>28.6</v>
      </c>
      <c r="E12" s="136">
        <v>28.2</v>
      </c>
      <c r="F12" s="136">
        <v>26.859197824609108</v>
      </c>
      <c r="G12" s="136">
        <v>28.35980248231683</v>
      </c>
      <c r="H12" s="136">
        <v>27.951142452423476</v>
      </c>
      <c r="I12" s="136">
        <v>28.004844081138359</v>
      </c>
      <c r="J12" s="136">
        <v>28.069218752976585</v>
      </c>
      <c r="K12" s="136">
        <v>27.889374294717815</v>
      </c>
      <c r="L12" s="136">
        <v>28.11044845516254</v>
      </c>
    </row>
    <row r="13" spans="1:12">
      <c r="A13" s="133" t="s">
        <v>59</v>
      </c>
      <c r="B13" s="134">
        <v>49.1</v>
      </c>
      <c r="C13" s="134">
        <v>51.8</v>
      </c>
      <c r="D13" s="134">
        <v>50.3</v>
      </c>
      <c r="E13" s="134">
        <v>46.9</v>
      </c>
      <c r="F13" s="134">
        <v>47.471861471861473</v>
      </c>
      <c r="G13" s="134">
        <v>46.733654091557881</v>
      </c>
      <c r="H13" s="134">
        <v>47.153717087071044</v>
      </c>
      <c r="I13" s="134">
        <v>47.907829773781742</v>
      </c>
      <c r="J13" s="134">
        <v>41.580394388435991</v>
      </c>
      <c r="K13" s="134">
        <v>39.258537549298637</v>
      </c>
      <c r="L13" s="134">
        <v>40.143439350071482</v>
      </c>
    </row>
    <row r="14" spans="1:12">
      <c r="A14" s="135" t="s">
        <v>35</v>
      </c>
      <c r="B14" s="136">
        <v>36</v>
      </c>
      <c r="C14" s="136">
        <v>35.1</v>
      </c>
      <c r="D14" s="136">
        <v>35.1</v>
      </c>
      <c r="E14" s="136">
        <v>37.9</v>
      </c>
      <c r="F14" s="136">
        <v>37.495313085864268</v>
      </c>
      <c r="G14" s="136">
        <v>36.66286459182011</v>
      </c>
      <c r="H14" s="136">
        <v>35.890414600752372</v>
      </c>
      <c r="I14" s="136">
        <v>35.749106272343191</v>
      </c>
      <c r="J14" s="136">
        <v>35.940753637607266</v>
      </c>
      <c r="K14" s="136">
        <v>36.227185498656205</v>
      </c>
      <c r="L14" s="136">
        <v>37.529411764705884</v>
      </c>
    </row>
    <row r="15" spans="1:12">
      <c r="A15" s="133" t="s">
        <v>58</v>
      </c>
      <c r="B15" s="134">
        <v>31.2</v>
      </c>
      <c r="C15" s="134">
        <v>32.6</v>
      </c>
      <c r="D15" s="134">
        <v>35.9</v>
      </c>
      <c r="E15" s="134">
        <v>36.299999999999997</v>
      </c>
      <c r="F15" s="134">
        <v>37.727375738829508</v>
      </c>
      <c r="G15" s="134">
        <v>37.488598164804216</v>
      </c>
      <c r="H15" s="134">
        <v>34.749458483754516</v>
      </c>
      <c r="I15" s="134">
        <v>36.813625696904474</v>
      </c>
      <c r="J15" s="134">
        <v>39.540260280484908</v>
      </c>
      <c r="K15" s="134">
        <v>41.131736615530272</v>
      </c>
      <c r="L15" s="134">
        <v>41.230293440736482</v>
      </c>
    </row>
    <row r="16" spans="1:12">
      <c r="A16" s="135" t="s">
        <v>120</v>
      </c>
      <c r="B16" s="136">
        <v>25.6</v>
      </c>
      <c r="C16" s="136">
        <v>24.3</v>
      </c>
      <c r="D16" s="136">
        <v>26.6</v>
      </c>
      <c r="E16" s="136">
        <v>27.1</v>
      </c>
      <c r="F16" s="136">
        <v>30.256666758023407</v>
      </c>
      <c r="G16" s="136">
        <v>28.321898158707857</v>
      </c>
      <c r="H16" s="136">
        <v>30.416445857004828</v>
      </c>
      <c r="I16" s="136">
        <v>31.937589361318174</v>
      </c>
      <c r="J16" s="136">
        <v>32.764977714582592</v>
      </c>
      <c r="K16" s="136">
        <v>30.977271502478981</v>
      </c>
      <c r="L16" s="136">
        <v>33.40376585835876</v>
      </c>
    </row>
    <row r="17" spans="1:21">
      <c r="A17" s="133" t="s">
        <v>228</v>
      </c>
      <c r="B17" s="134">
        <v>30.1</v>
      </c>
      <c r="C17" s="134">
        <v>30.5</v>
      </c>
      <c r="D17" s="134">
        <v>30.5</v>
      </c>
      <c r="E17" s="134">
        <v>30.4</v>
      </c>
      <c r="F17" s="134">
        <v>30.593600838491284</v>
      </c>
      <c r="G17" s="134">
        <v>31.215364974256094</v>
      </c>
      <c r="H17" s="134">
        <v>31.725360893297498</v>
      </c>
      <c r="I17" s="134">
        <v>31.966339717494058</v>
      </c>
      <c r="J17" s="134">
        <v>32.082324455205814</v>
      </c>
      <c r="K17" s="134">
        <v>32.146684129062983</v>
      </c>
      <c r="L17" s="134">
        <v>32.323232323232325</v>
      </c>
    </row>
    <row r="18" spans="1:21">
      <c r="A18" s="135" t="s">
        <v>229</v>
      </c>
      <c r="B18" s="136">
        <v>25.9</v>
      </c>
      <c r="C18" s="136">
        <v>26.1</v>
      </c>
      <c r="D18" s="136">
        <v>25</v>
      </c>
      <c r="E18" s="136">
        <v>23.9</v>
      </c>
      <c r="F18" s="136">
        <v>23.232060524530603</v>
      </c>
      <c r="G18" s="136">
        <v>21.853978310373595</v>
      </c>
      <c r="H18" s="136">
        <v>22.77852089321247</v>
      </c>
      <c r="I18" s="136">
        <v>23.243171739295434</v>
      </c>
      <c r="J18" s="136">
        <v>21.356458454770181</v>
      </c>
      <c r="K18" s="136">
        <v>20.243602439851141</v>
      </c>
      <c r="L18" s="136">
        <v>23.975122590263798</v>
      </c>
    </row>
    <row r="19" spans="1:21">
      <c r="A19" s="133" t="s">
        <v>230</v>
      </c>
      <c r="B19" s="134">
        <v>19.100000000000001</v>
      </c>
      <c r="C19" s="134">
        <v>18.899999999999999</v>
      </c>
      <c r="D19" s="134">
        <v>18.8</v>
      </c>
      <c r="E19" s="134">
        <v>18.8</v>
      </c>
      <c r="F19" s="134">
        <v>17.448018096997401</v>
      </c>
      <c r="G19" s="134">
        <v>19.188155464421001</v>
      </c>
      <c r="H19" s="134">
        <v>17.65018323623379</v>
      </c>
      <c r="I19" s="134">
        <v>18.226877185280422</v>
      </c>
      <c r="J19" s="134">
        <v>17.457826598666145</v>
      </c>
      <c r="K19" s="134">
        <v>17.212107935564127</v>
      </c>
      <c r="L19" s="134">
        <v>17.246650622055331</v>
      </c>
    </row>
    <row r="20" spans="1:21">
      <c r="A20" s="135" t="s">
        <v>62</v>
      </c>
      <c r="B20" s="136">
        <v>32.5</v>
      </c>
      <c r="C20" s="136">
        <v>31.5</v>
      </c>
      <c r="D20" s="136">
        <v>31.9</v>
      </c>
      <c r="E20" s="136">
        <v>32.9</v>
      </c>
      <c r="F20" s="136">
        <v>36.313740996430631</v>
      </c>
      <c r="G20" s="136">
        <v>36.682212603806406</v>
      </c>
      <c r="H20" s="136">
        <v>37.003881939737504</v>
      </c>
      <c r="I20" s="136">
        <v>37.533042596348885</v>
      </c>
      <c r="J20" s="136">
        <v>38.534368737474949</v>
      </c>
      <c r="K20" s="136">
        <v>39.754782608695649</v>
      </c>
      <c r="L20" s="136">
        <v>40.402286550502829</v>
      </c>
    </row>
    <row r="21" spans="1:21">
      <c r="A21" s="133" t="s">
        <v>90</v>
      </c>
      <c r="B21" s="134">
        <v>43.5</v>
      </c>
      <c r="C21" s="134">
        <v>48.1</v>
      </c>
      <c r="D21" s="134">
        <v>48.7</v>
      </c>
      <c r="E21" s="134">
        <v>49.9</v>
      </c>
      <c r="F21" s="134">
        <v>50.074579160451734</v>
      </c>
      <c r="G21" s="134">
        <v>50.379453758092872</v>
      </c>
      <c r="H21" s="134">
        <v>49.597826321350787</v>
      </c>
      <c r="I21" s="134">
        <v>44.94616851595007</v>
      </c>
      <c r="J21" s="134">
        <v>43.565329262974267</v>
      </c>
      <c r="K21" s="134">
        <v>44.305123372923696</v>
      </c>
      <c r="L21" s="134">
        <v>44.305123372923696</v>
      </c>
    </row>
    <row r="22" spans="1:21">
      <c r="A22" s="135" t="s">
        <v>63</v>
      </c>
      <c r="B22" s="136">
        <v>40.299999999999997</v>
      </c>
      <c r="C22" s="136">
        <v>39.5</v>
      </c>
      <c r="D22" s="136">
        <v>40.5</v>
      </c>
      <c r="E22" s="136">
        <v>42.1</v>
      </c>
      <c r="F22" s="136">
        <v>47.871596828410873</v>
      </c>
      <c r="G22" s="136">
        <v>47.615865433479009</v>
      </c>
      <c r="H22" s="136">
        <v>43.262491823076537</v>
      </c>
      <c r="I22" s="136">
        <v>44.388361623760062</v>
      </c>
      <c r="J22" s="136">
        <v>43.949078864481393</v>
      </c>
      <c r="K22" s="136">
        <v>40.991450143181929</v>
      </c>
      <c r="L22" s="136">
        <v>42.434498755458506</v>
      </c>
    </row>
    <row r="23" spans="1:21">
      <c r="A23" s="133" t="s">
        <v>231</v>
      </c>
      <c r="B23" s="134">
        <v>17.5</v>
      </c>
      <c r="C23" s="134">
        <v>16.399999999999999</v>
      </c>
      <c r="D23" s="134">
        <v>18.100000000000001</v>
      </c>
      <c r="E23" s="134">
        <v>25.4</v>
      </c>
      <c r="F23" s="134">
        <v>25.079207648014986</v>
      </c>
      <c r="G23" s="134">
        <v>24.597008512580896</v>
      </c>
      <c r="H23" s="134">
        <v>26.822690021731731</v>
      </c>
      <c r="I23" s="134">
        <v>27.949223057644112</v>
      </c>
      <c r="J23" s="134">
        <v>28.968383084577116</v>
      </c>
      <c r="K23" s="134">
        <v>29.911089410565989</v>
      </c>
      <c r="L23" s="134">
        <v>45.149385526475157</v>
      </c>
    </row>
    <row r="24" spans="1:21">
      <c r="A24" s="135" t="s">
        <v>232</v>
      </c>
      <c r="B24" s="136">
        <v>44.4</v>
      </c>
      <c r="C24" s="136">
        <v>46.9</v>
      </c>
      <c r="D24" s="136">
        <v>47.5</v>
      </c>
      <c r="E24" s="136">
        <v>46.3</v>
      </c>
      <c r="F24" s="136">
        <v>46.586165772212283</v>
      </c>
      <c r="G24" s="136">
        <v>46.899139262855883</v>
      </c>
      <c r="H24" s="136">
        <v>46.974753337202557</v>
      </c>
      <c r="I24" s="136">
        <v>47.1849293116342</v>
      </c>
      <c r="J24" s="136">
        <v>48.794991080485502</v>
      </c>
      <c r="K24" s="136">
        <v>50.407402292501033</v>
      </c>
      <c r="L24" s="136">
        <v>51.799522217564807</v>
      </c>
    </row>
    <row r="25" spans="1:21">
      <c r="A25" s="133" t="s">
        <v>8</v>
      </c>
      <c r="B25" s="134">
        <v>4.7</v>
      </c>
      <c r="C25" s="134">
        <v>5.0999999999999996</v>
      </c>
      <c r="D25" s="134">
        <v>5.7</v>
      </c>
      <c r="E25" s="134">
        <v>6.3</v>
      </c>
      <c r="F25" s="134">
        <v>7.0768136557610246</v>
      </c>
      <c r="G25" s="134">
        <v>7.5385694249649369</v>
      </c>
      <c r="H25" s="134">
        <v>8.1314878892733571</v>
      </c>
      <c r="I25" s="134">
        <v>8.6971350613915419</v>
      </c>
      <c r="J25" s="134">
        <v>9.0835688332660478</v>
      </c>
      <c r="K25" s="134">
        <v>9.4282622119234318</v>
      </c>
      <c r="L25" s="134">
        <v>9.8277715790018512</v>
      </c>
    </row>
    <row r="26" spans="1:21" s="13" customFormat="1">
      <c r="A26" s="195" t="s">
        <v>50</v>
      </c>
      <c r="B26" s="196">
        <v>30.710887576142468</v>
      </c>
      <c r="C26" s="196">
        <v>30.733596678138788</v>
      </c>
      <c r="D26" s="196">
        <v>30.468387883061116</v>
      </c>
      <c r="E26" s="196">
        <v>30.482292626509228</v>
      </c>
      <c r="F26" s="196">
        <v>31.660383151687725</v>
      </c>
      <c r="G26" s="196">
        <v>34.413371510943172</v>
      </c>
      <c r="H26" s="196">
        <v>33.330127219481192</v>
      </c>
      <c r="I26" s="196">
        <v>32.144062507555802</v>
      </c>
      <c r="J26" s="196">
        <v>32.194090192266259</v>
      </c>
      <c r="K26" s="196">
        <v>31.861834282373117</v>
      </c>
      <c r="L26" s="196">
        <v>34.823703055748837</v>
      </c>
    </row>
    <row r="27" spans="1:21">
      <c r="A27" s="133" t="s">
        <v>81</v>
      </c>
      <c r="B27" s="134">
        <v>40</v>
      </c>
      <c r="C27" s="134">
        <v>44.2</v>
      </c>
      <c r="D27" s="134">
        <v>40.299999999999997</v>
      </c>
      <c r="E27" s="134">
        <v>40.6</v>
      </c>
      <c r="F27" s="134">
        <v>40.827603143418465</v>
      </c>
      <c r="G27" s="134">
        <v>40.996052232007287</v>
      </c>
      <c r="H27" s="134">
        <v>40.967616074912215</v>
      </c>
      <c r="I27" s="134">
        <v>40.764897717165731</v>
      </c>
      <c r="J27" s="134">
        <v>40.438375432221768</v>
      </c>
      <c r="K27" s="134">
        <v>40.019719861960965</v>
      </c>
      <c r="L27" s="134">
        <v>39.564220183486242</v>
      </c>
    </row>
    <row r="28" spans="1:21">
      <c r="A28" s="135" t="s">
        <v>34</v>
      </c>
      <c r="B28" s="136">
        <v>33.200000000000003</v>
      </c>
      <c r="C28" s="136">
        <v>34.5</v>
      </c>
      <c r="D28" s="136">
        <v>35.1</v>
      </c>
      <c r="E28" s="136">
        <v>36</v>
      </c>
      <c r="F28" s="136">
        <v>36.289238672680028</v>
      </c>
      <c r="G28" s="136">
        <v>36.514547160957299</v>
      </c>
      <c r="H28" s="136">
        <v>36.570206122979968</v>
      </c>
      <c r="I28" s="136">
        <v>36.435295451967789</v>
      </c>
      <c r="J28" s="136">
        <v>36.272166323864582</v>
      </c>
      <c r="K28" s="136">
        <v>36.086826265762454</v>
      </c>
      <c r="L28" s="136">
        <v>36.138151753567143</v>
      </c>
    </row>
    <row r="29" spans="1:21">
      <c r="A29" s="133" t="s">
        <v>225</v>
      </c>
      <c r="B29" s="134">
        <v>11.9</v>
      </c>
      <c r="C29" s="134">
        <v>12.5</v>
      </c>
      <c r="D29" s="134">
        <v>12.6</v>
      </c>
      <c r="E29" s="134">
        <v>11</v>
      </c>
      <c r="F29" s="134">
        <v>14.043426596089446</v>
      </c>
      <c r="G29" s="134">
        <v>15.426081381128222</v>
      </c>
      <c r="H29" s="134">
        <v>15.859589765278072</v>
      </c>
      <c r="I29" s="134">
        <v>13.426329555361814</v>
      </c>
      <c r="J29" s="134">
        <v>13.977084483710657</v>
      </c>
      <c r="K29" s="134">
        <v>13.230874316939891</v>
      </c>
      <c r="L29" s="134">
        <v>15.216338301060008</v>
      </c>
    </row>
    <row r="30" spans="1:21">
      <c r="A30" s="135" t="s">
        <v>6</v>
      </c>
      <c r="B30" s="136">
        <v>36.4</v>
      </c>
      <c r="C30" s="136">
        <v>36.6</v>
      </c>
      <c r="D30" s="136">
        <v>35.1</v>
      </c>
      <c r="E30" s="136">
        <v>32.200000000000003</v>
      </c>
      <c r="F30" s="136">
        <v>34.101808106283968</v>
      </c>
      <c r="G30" s="136">
        <v>35.987641317323224</v>
      </c>
      <c r="H30" s="136">
        <v>38.185163328357689</v>
      </c>
      <c r="I30" s="136">
        <v>40.162021145132499</v>
      </c>
      <c r="J30" s="136">
        <v>40.560722286334936</v>
      </c>
      <c r="K30" s="136">
        <v>40.774548627424657</v>
      </c>
      <c r="L30" s="136">
        <v>40.980886647199362</v>
      </c>
      <c r="M30" s="65"/>
      <c r="N30" s="65"/>
      <c r="O30" s="65"/>
      <c r="P30" s="65"/>
      <c r="Q30" s="65"/>
      <c r="R30" s="65"/>
      <c r="S30" s="65"/>
      <c r="T30" s="65"/>
      <c r="U30" s="65"/>
    </row>
    <row r="31" spans="1:21">
      <c r="A31" s="133" t="s">
        <v>17</v>
      </c>
      <c r="B31" s="134">
        <v>37.1</v>
      </c>
      <c r="C31" s="134">
        <v>35.1</v>
      </c>
      <c r="D31" s="134">
        <v>37.700000000000003</v>
      </c>
      <c r="E31" s="134">
        <v>38.5</v>
      </c>
      <c r="F31" s="134">
        <v>38.34808259587021</v>
      </c>
      <c r="G31" s="134">
        <v>38.585000486365551</v>
      </c>
      <c r="H31" s="134">
        <v>36.648587099464351</v>
      </c>
      <c r="I31" s="134">
        <v>36.275750000000002</v>
      </c>
      <c r="J31" s="134">
        <v>36.457692307692305</v>
      </c>
      <c r="K31" s="134">
        <v>37.113199999999999</v>
      </c>
      <c r="L31" s="134">
        <v>37.351463414634146</v>
      </c>
      <c r="M31" s="140"/>
      <c r="N31" s="140"/>
      <c r="O31" s="140"/>
      <c r="P31" s="140"/>
      <c r="Q31" s="140"/>
      <c r="R31" s="140"/>
      <c r="S31" s="140"/>
      <c r="T31" s="140"/>
      <c r="U31" s="140"/>
    </row>
    <row r="32" spans="1:21">
      <c r="A32" s="135" t="s">
        <v>226</v>
      </c>
      <c r="B32" s="136">
        <v>10.8</v>
      </c>
      <c r="C32" s="136">
        <v>8.3000000000000007</v>
      </c>
      <c r="D32" s="136">
        <v>9.1</v>
      </c>
      <c r="E32" s="136">
        <v>9.1999999999999993</v>
      </c>
      <c r="F32" s="136">
        <v>9.0354561298248619</v>
      </c>
      <c r="G32" s="136">
        <v>9.25</v>
      </c>
      <c r="H32" s="136">
        <v>11.212114285714286</v>
      </c>
      <c r="I32" s="136">
        <v>8.7145785714285715</v>
      </c>
      <c r="J32" s="136">
        <v>7.1012500000000003</v>
      </c>
      <c r="K32" s="136">
        <v>7.9029357142857144</v>
      </c>
      <c r="L32" s="136">
        <v>8.7142857142857135</v>
      </c>
      <c r="M32" s="65"/>
      <c r="N32" s="65"/>
      <c r="O32" s="65"/>
      <c r="P32" s="65"/>
      <c r="Q32" s="65"/>
      <c r="R32" s="65"/>
      <c r="S32" s="65"/>
      <c r="T32" s="65"/>
      <c r="U32" s="65"/>
    </row>
    <row r="33" spans="1:21">
      <c r="A33" s="133" t="s">
        <v>184</v>
      </c>
      <c r="B33" s="134">
        <v>23.7</v>
      </c>
      <c r="C33" s="134">
        <v>26.1</v>
      </c>
      <c r="D33" s="134">
        <v>26.6</v>
      </c>
      <c r="E33" s="134">
        <v>27.1</v>
      </c>
      <c r="F33" s="134">
        <v>24.451435906992153</v>
      </c>
      <c r="G33" s="134">
        <v>24.60368169060591</v>
      </c>
      <c r="H33" s="134">
        <v>26.616927603020141</v>
      </c>
      <c r="I33" s="134">
        <v>25.94814039838349</v>
      </c>
      <c r="J33" s="134">
        <v>27.212276214833761</v>
      </c>
      <c r="K33" s="134">
        <v>24.308088531187124</v>
      </c>
      <c r="L33" s="134">
        <v>24.39866</v>
      </c>
      <c r="M33" s="65"/>
      <c r="N33" s="65"/>
      <c r="O33" s="141"/>
      <c r="P33" s="141"/>
      <c r="Q33" s="141"/>
      <c r="R33" s="141"/>
      <c r="S33" s="141"/>
      <c r="T33" s="141"/>
      <c r="U33" s="141"/>
    </row>
    <row r="34" spans="1:21">
      <c r="A34" s="135" t="s">
        <v>20</v>
      </c>
      <c r="B34" s="136">
        <v>36.700000000000003</v>
      </c>
      <c r="C34" s="136">
        <v>36.200000000000003</v>
      </c>
      <c r="D34" s="136">
        <v>39</v>
      </c>
      <c r="E34" s="136">
        <v>39.5</v>
      </c>
      <c r="F34" s="136">
        <v>39.58418112537457</v>
      </c>
      <c r="G34" s="136">
        <v>39.297019975985151</v>
      </c>
      <c r="H34" s="136">
        <v>39.019151601933061</v>
      </c>
      <c r="I34" s="136">
        <v>38.754227733934613</v>
      </c>
      <c r="J34" s="136">
        <v>38.496219740584031</v>
      </c>
      <c r="K34" s="136">
        <v>38.766309174123919</v>
      </c>
      <c r="L34" s="136">
        <v>39.019402061300831</v>
      </c>
      <c r="M34" s="65"/>
      <c r="N34" s="65"/>
      <c r="O34" s="141"/>
      <c r="P34" s="141"/>
      <c r="Q34" s="141"/>
      <c r="R34" s="141"/>
      <c r="S34" s="141"/>
      <c r="T34" s="141"/>
      <c r="U34" s="141"/>
    </row>
    <row r="35" spans="1:21">
      <c r="A35" s="133" t="s">
        <v>7</v>
      </c>
      <c r="B35" s="134">
        <v>56</v>
      </c>
      <c r="C35" s="134">
        <v>54.7</v>
      </c>
      <c r="D35" s="134">
        <v>51.8</v>
      </c>
      <c r="E35" s="134">
        <v>50.7</v>
      </c>
      <c r="F35" s="134">
        <v>50.004831384674851</v>
      </c>
      <c r="G35" s="134">
        <v>49.354593773728169</v>
      </c>
      <c r="H35" s="134">
        <v>57.115273101384211</v>
      </c>
      <c r="I35" s="134">
        <v>51.196106340970658</v>
      </c>
      <c r="J35" s="134">
        <v>46.516972581010648</v>
      </c>
      <c r="K35" s="134">
        <v>49.473778897184495</v>
      </c>
      <c r="L35" s="134">
        <v>49.153588432375244</v>
      </c>
      <c r="M35" s="65"/>
      <c r="N35" s="65"/>
      <c r="O35" s="141"/>
      <c r="P35" s="141"/>
      <c r="Q35" s="141"/>
      <c r="R35" s="141"/>
      <c r="S35" s="141"/>
      <c r="T35" s="141"/>
      <c r="U35" s="141"/>
    </row>
    <row r="36" spans="1:21">
      <c r="A36" s="135" t="s">
        <v>118</v>
      </c>
      <c r="B36" s="136">
        <v>30.3</v>
      </c>
      <c r="C36" s="136">
        <v>31.4</v>
      </c>
      <c r="D36" s="136">
        <v>32</v>
      </c>
      <c r="E36" s="136">
        <v>34.200000000000003</v>
      </c>
      <c r="F36" s="136">
        <v>34.629840787195405</v>
      </c>
      <c r="G36" s="136">
        <v>35.061667285401974</v>
      </c>
      <c r="H36" s="136">
        <v>34.125722263155851</v>
      </c>
      <c r="I36" s="136">
        <v>34.319792956003148</v>
      </c>
      <c r="J36" s="136">
        <v>35.01070275369154</v>
      </c>
      <c r="K36" s="136">
        <v>35.417254017479557</v>
      </c>
      <c r="L36" s="136">
        <v>35.792574325250037</v>
      </c>
      <c r="M36" s="65"/>
      <c r="N36" s="65"/>
      <c r="O36" s="141"/>
      <c r="P36" s="141"/>
      <c r="Q36" s="141"/>
      <c r="R36" s="141"/>
      <c r="S36" s="141"/>
      <c r="T36" s="141"/>
      <c r="U36" s="141"/>
    </row>
    <row r="37" spans="1:21">
      <c r="A37" s="138" t="s">
        <v>233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65"/>
      <c r="N37" s="65"/>
      <c r="O37" s="141"/>
      <c r="P37" s="141"/>
      <c r="Q37" s="141"/>
      <c r="R37" s="141"/>
      <c r="S37" s="141"/>
      <c r="T37" s="141"/>
      <c r="U37" s="141"/>
    </row>
    <row r="38" spans="1:21">
      <c r="A38" s="135" t="s">
        <v>234</v>
      </c>
      <c r="B38" s="136">
        <v>38.700000000000003</v>
      </c>
      <c r="C38" s="136">
        <v>38.5</v>
      </c>
      <c r="D38" s="136">
        <v>39.1</v>
      </c>
      <c r="E38" s="136">
        <v>37.9</v>
      </c>
      <c r="F38" s="136">
        <v>37.550339600595919</v>
      </c>
      <c r="G38" s="136">
        <v>38.992749120955409</v>
      </c>
      <c r="H38" s="136">
        <v>38.966358577991926</v>
      </c>
      <c r="I38" s="136">
        <v>36.663816275241508</v>
      </c>
      <c r="J38" s="136">
        <v>38.227962446950308</v>
      </c>
      <c r="K38" s="136">
        <v>38.248568164942313</v>
      </c>
      <c r="L38" s="136">
        <v>38.622123346928674</v>
      </c>
      <c r="M38" s="65"/>
      <c r="N38" s="65"/>
      <c r="O38" s="141"/>
      <c r="P38" s="141"/>
      <c r="Q38" s="141"/>
      <c r="R38" s="141"/>
      <c r="S38" s="141"/>
      <c r="T38" s="141"/>
      <c r="U38" s="141"/>
    </row>
    <row r="39" spans="1:21">
      <c r="A39" s="133" t="s">
        <v>236</v>
      </c>
      <c r="B39" s="134">
        <v>33.200000000000003</v>
      </c>
      <c r="C39" s="134">
        <v>36.5</v>
      </c>
      <c r="D39" s="134">
        <v>36.200000000000003</v>
      </c>
      <c r="E39" s="134">
        <v>35.799999999999997</v>
      </c>
      <c r="F39" s="134">
        <v>35.59598583234947</v>
      </c>
      <c r="G39" s="134">
        <v>35.253909461282369</v>
      </c>
      <c r="H39" s="134">
        <v>36.670437911823122</v>
      </c>
      <c r="I39" s="134">
        <v>36.128259065600687</v>
      </c>
      <c r="J39" s="134">
        <v>35.591372522255824</v>
      </c>
      <c r="K39" s="134">
        <v>35.122919153931761</v>
      </c>
      <c r="L39" s="134">
        <v>35.171089549842634</v>
      </c>
      <c r="M39" s="65"/>
      <c r="N39" s="65"/>
      <c r="O39" s="141"/>
      <c r="P39" s="141"/>
      <c r="Q39" s="141"/>
      <c r="R39" s="141"/>
      <c r="S39" s="141"/>
      <c r="T39" s="141"/>
      <c r="U39" s="141"/>
    </row>
    <row r="40" spans="1:21">
      <c r="A40" s="135" t="s">
        <v>237</v>
      </c>
      <c r="B40" s="136">
        <v>46.3</v>
      </c>
      <c r="C40" s="136">
        <v>42.4</v>
      </c>
      <c r="D40" s="136">
        <v>42.6</v>
      </c>
      <c r="E40" s="136">
        <v>43.2</v>
      </c>
      <c r="F40" s="136">
        <v>42.846351646895087</v>
      </c>
      <c r="G40" s="136">
        <v>42.848338321201275</v>
      </c>
      <c r="H40" s="136">
        <v>41.925068956717887</v>
      </c>
      <c r="I40" s="136">
        <v>42.374665569306124</v>
      </c>
      <c r="J40" s="136">
        <v>41.211955751563409</v>
      </c>
      <c r="K40" s="136">
        <v>42.206800053498796</v>
      </c>
      <c r="L40" s="136">
        <v>42.163641311136757</v>
      </c>
      <c r="M40" s="65"/>
      <c r="N40" s="65"/>
      <c r="O40" s="141"/>
      <c r="P40" s="141"/>
      <c r="Q40" s="141"/>
      <c r="R40" s="141"/>
      <c r="S40" s="141"/>
      <c r="T40" s="141"/>
      <c r="U40" s="141"/>
    </row>
    <row r="41" spans="1:21">
      <c r="A41" s="133" t="s">
        <v>235</v>
      </c>
      <c r="B41" s="134">
        <v>48</v>
      </c>
      <c r="C41" s="134">
        <v>46.5</v>
      </c>
      <c r="D41" s="134">
        <v>47.9</v>
      </c>
      <c r="E41" s="134">
        <v>50.4</v>
      </c>
      <c r="F41" s="134">
        <v>52.589438131782849</v>
      </c>
      <c r="G41" s="134">
        <v>52.6475400538123</v>
      </c>
      <c r="H41" s="134">
        <v>52.388528824957781</v>
      </c>
      <c r="I41" s="134">
        <v>51.397363315082892</v>
      </c>
      <c r="J41" s="134">
        <v>53.815382624266505</v>
      </c>
      <c r="K41" s="134">
        <v>53.047798736303015</v>
      </c>
      <c r="L41" s="134">
        <v>51.710363572138242</v>
      </c>
      <c r="M41" s="65"/>
      <c r="N41" s="65"/>
      <c r="O41" s="141"/>
      <c r="P41" s="141"/>
      <c r="Q41" s="141"/>
      <c r="R41" s="141"/>
      <c r="S41" s="141"/>
      <c r="T41" s="141"/>
      <c r="U41" s="141"/>
    </row>
    <row r="42" spans="1:21">
      <c r="A42" s="135" t="s">
        <v>238</v>
      </c>
      <c r="B42" s="136">
        <v>14.8</v>
      </c>
      <c r="C42" s="136">
        <v>15.6</v>
      </c>
      <c r="D42" s="136">
        <v>16.3</v>
      </c>
      <c r="E42" s="136">
        <v>16.399999999999999</v>
      </c>
      <c r="F42" s="136">
        <v>15.995599634499976</v>
      </c>
      <c r="G42" s="136">
        <v>16.960028355222654</v>
      </c>
      <c r="H42" s="136">
        <v>17.883951598689208</v>
      </c>
      <c r="I42" s="136">
        <v>18.025629642815911</v>
      </c>
      <c r="J42" s="136">
        <v>17.701929849022608</v>
      </c>
      <c r="K42" s="136">
        <v>17.4220207042803</v>
      </c>
      <c r="L42" s="136">
        <v>18.336294762509759</v>
      </c>
      <c r="M42" s="65"/>
      <c r="N42" s="65"/>
      <c r="O42" s="141"/>
      <c r="P42" s="141"/>
      <c r="Q42" s="141"/>
      <c r="R42" s="141"/>
      <c r="S42" s="141"/>
      <c r="T42" s="141"/>
      <c r="U42" s="141"/>
    </row>
    <row r="43" spans="1:21">
      <c r="A43" s="133" t="s">
        <v>239</v>
      </c>
      <c r="B43" s="134">
        <v>15.2</v>
      </c>
      <c r="C43" s="134">
        <v>15.1</v>
      </c>
      <c r="D43" s="134">
        <v>15.4</v>
      </c>
      <c r="E43" s="134">
        <v>16</v>
      </c>
      <c r="F43" s="134">
        <v>16.131267954012138</v>
      </c>
      <c r="G43" s="134">
        <v>16.119268850868931</v>
      </c>
      <c r="H43" s="134">
        <v>16.378604671894603</v>
      </c>
      <c r="I43" s="134">
        <v>16.297587270178063</v>
      </c>
      <c r="J43" s="134">
        <v>16.063379860617722</v>
      </c>
      <c r="K43" s="134">
        <v>16.256760716263983</v>
      </c>
      <c r="L43" s="134">
        <v>17.120356587331045</v>
      </c>
      <c r="M43" s="65"/>
      <c r="N43" s="65"/>
      <c r="O43" s="141"/>
      <c r="P43" s="141"/>
      <c r="Q43" s="141"/>
      <c r="R43" s="141"/>
      <c r="S43" s="141"/>
      <c r="T43" s="141"/>
      <c r="U43" s="141"/>
    </row>
    <row r="44" spans="1:21">
      <c r="A44" s="135" t="s">
        <v>221</v>
      </c>
      <c r="B44" s="136">
        <v>47.4</v>
      </c>
      <c r="C44" s="136">
        <v>45.9</v>
      </c>
      <c r="D44" s="136">
        <v>43.8</v>
      </c>
      <c r="E44" s="136">
        <v>42.9</v>
      </c>
      <c r="F44" s="136">
        <v>42.614528412419446</v>
      </c>
      <c r="G44" s="136">
        <v>42.514556118125512</v>
      </c>
      <c r="H44" s="136">
        <v>46.684722396890706</v>
      </c>
      <c r="I44" s="136">
        <v>42.705179023978161</v>
      </c>
      <c r="J44" s="136">
        <v>39.670010243778584</v>
      </c>
      <c r="K44" s="136">
        <v>41.34448867337337</v>
      </c>
      <c r="L44" s="136">
        <v>41.247189634488635</v>
      </c>
      <c r="M44" s="65"/>
      <c r="N44" s="65"/>
      <c r="O44" s="141"/>
      <c r="P44" s="141"/>
      <c r="Q44" s="141"/>
      <c r="R44" s="141"/>
      <c r="S44" s="141"/>
      <c r="T44" s="141"/>
      <c r="U44" s="141"/>
    </row>
    <row r="45" spans="1:21">
      <c r="A45" s="138" t="s">
        <v>178</v>
      </c>
      <c r="B45" s="139">
        <v>22.477077466964825</v>
      </c>
      <c r="C45" s="139">
        <v>22.815874755872855</v>
      </c>
      <c r="D45" s="139">
        <v>23.472519794314856</v>
      </c>
      <c r="E45" s="139">
        <v>23.191622717753781</v>
      </c>
      <c r="F45" s="139">
        <v>23.448170540781664</v>
      </c>
      <c r="G45" s="139">
        <v>23.94493374961257</v>
      </c>
      <c r="H45" s="139">
        <v>24.670088225417903</v>
      </c>
      <c r="I45" s="139">
        <v>23.961462087096052</v>
      </c>
      <c r="J45" s="139">
        <v>24.100754981558463</v>
      </c>
      <c r="K45" s="139">
        <v>23.650673097745756</v>
      </c>
      <c r="L45" s="139">
        <v>24.622606463030476</v>
      </c>
      <c r="M45" s="65"/>
      <c r="N45" s="65"/>
      <c r="O45" s="141"/>
      <c r="P45" s="141"/>
      <c r="Q45" s="141"/>
      <c r="R45" s="141"/>
      <c r="S45" s="141"/>
      <c r="T45" s="141"/>
      <c r="U45" s="141"/>
    </row>
    <row r="46" spans="1:21">
      <c r="A46" s="142"/>
      <c r="B46" s="143"/>
      <c r="C46" s="143"/>
      <c r="D46" s="143"/>
      <c r="E46" s="143"/>
      <c r="F46" s="143"/>
      <c r="G46" s="143"/>
      <c r="H46" s="143"/>
      <c r="I46" s="143"/>
      <c r="J46" s="143"/>
      <c r="K46" s="143"/>
    </row>
    <row r="47" spans="1:21">
      <c r="A47" s="64" t="s">
        <v>37</v>
      </c>
    </row>
    <row r="48" spans="1:21" ht="16.2">
      <c r="A48" s="17" t="s">
        <v>211</v>
      </c>
    </row>
    <row r="49" spans="1:11">
      <c r="A49" s="17" t="s">
        <v>219</v>
      </c>
    </row>
    <row r="50" spans="1:11">
      <c r="A50" s="16" t="s">
        <v>220</v>
      </c>
    </row>
    <row r="55" spans="1:11">
      <c r="B55" s="30"/>
      <c r="C55" s="30"/>
      <c r="D55" s="30"/>
      <c r="E55" s="30"/>
      <c r="F55" s="30"/>
      <c r="G55" s="30"/>
      <c r="H55" s="30"/>
      <c r="I55" s="30"/>
      <c r="J55" s="30"/>
      <c r="K55" s="30"/>
    </row>
  </sheetData>
  <printOptions horizontalCentered="1"/>
  <pageMargins left="0.39370078740157483" right="0.39370078740157483" top="0.39370078740157483" bottom="0.39370078740157483" header="0" footer="0"/>
  <pageSetup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5546875" defaultRowHeight="14.4"/>
  <cols>
    <col min="1" max="1" width="27.6640625" style="14" customWidth="1"/>
    <col min="2" max="9" width="10.109375" style="14" customWidth="1"/>
    <col min="10" max="11" width="11.5546875" style="14"/>
    <col min="12" max="12" width="10.88671875" style="14" customWidth="1"/>
    <col min="13" max="13" width="11.6640625" style="14" bestFit="1" customWidth="1"/>
    <col min="14" max="16384" width="11.5546875" style="14"/>
  </cols>
  <sheetData>
    <row r="1" spans="1:16">
      <c r="A1" s="76" t="s">
        <v>112</v>
      </c>
      <c r="B1" s="75"/>
      <c r="C1" s="75"/>
      <c r="D1" s="75"/>
      <c r="E1" s="75"/>
      <c r="F1" s="75"/>
      <c r="G1" s="75"/>
      <c r="H1" s="41"/>
      <c r="I1" s="41"/>
      <c r="J1" s="41"/>
      <c r="K1" s="41"/>
    </row>
    <row r="2" spans="1:16">
      <c r="A2" s="76" t="s">
        <v>300</v>
      </c>
      <c r="B2" s="75"/>
      <c r="C2" s="75"/>
      <c r="D2" s="75"/>
      <c r="E2" s="75"/>
      <c r="F2" s="75"/>
      <c r="G2" s="75"/>
      <c r="H2" s="41"/>
      <c r="I2" s="41"/>
      <c r="J2" s="41"/>
      <c r="K2" s="41"/>
    </row>
    <row r="3" spans="1:16">
      <c r="A3" s="76" t="s">
        <v>137</v>
      </c>
      <c r="B3" s="75"/>
      <c r="C3" s="75"/>
      <c r="D3" s="75"/>
      <c r="E3" s="75"/>
      <c r="F3" s="75"/>
      <c r="G3" s="75"/>
      <c r="H3" s="41"/>
      <c r="I3" s="41"/>
      <c r="J3" s="41"/>
      <c r="K3" s="41"/>
    </row>
    <row r="4" spans="1:16">
      <c r="A4" s="98" t="s">
        <v>25</v>
      </c>
      <c r="B4" s="98">
        <v>2002</v>
      </c>
      <c r="C4" s="98">
        <v>2003</v>
      </c>
      <c r="D4" s="98">
        <v>2004</v>
      </c>
      <c r="E4" s="98">
        <v>2005</v>
      </c>
      <c r="F4" s="98">
        <v>2006</v>
      </c>
      <c r="G4" s="98">
        <v>2007</v>
      </c>
      <c r="H4" s="98">
        <v>2008</v>
      </c>
      <c r="I4" s="98">
        <v>2009</v>
      </c>
      <c r="J4" s="98">
        <v>2010</v>
      </c>
      <c r="K4" s="98">
        <v>2011</v>
      </c>
      <c r="L4" s="98">
        <v>2012</v>
      </c>
      <c r="M4" s="65"/>
      <c r="N4" s="65"/>
      <c r="O4" s="65"/>
      <c r="P4" s="65"/>
    </row>
    <row r="5" spans="1:16">
      <c r="A5" s="146" t="s">
        <v>138</v>
      </c>
      <c r="B5" s="39">
        <v>2569</v>
      </c>
      <c r="C5" s="39">
        <v>2516</v>
      </c>
      <c r="D5" s="39">
        <v>2511</v>
      </c>
      <c r="E5" s="39">
        <v>2833</v>
      </c>
      <c r="F5" s="29">
        <v>3369</v>
      </c>
      <c r="G5" s="29">
        <v>3727</v>
      </c>
      <c r="H5" s="29">
        <v>4452</v>
      </c>
      <c r="I5" s="29">
        <v>5621</v>
      </c>
      <c r="J5" s="29">
        <v>6331</v>
      </c>
      <c r="K5" s="29">
        <v>6643</v>
      </c>
      <c r="L5" s="29">
        <v>6632</v>
      </c>
      <c r="M5" s="144"/>
      <c r="N5" s="144"/>
      <c r="O5" s="144"/>
      <c r="P5" s="144"/>
    </row>
    <row r="6" spans="1:16">
      <c r="A6" s="147" t="s">
        <v>88</v>
      </c>
      <c r="B6" s="148">
        <v>1322</v>
      </c>
      <c r="C6" s="148">
        <v>1379</v>
      </c>
      <c r="D6" s="148">
        <v>1325</v>
      </c>
      <c r="E6" s="148">
        <v>1369</v>
      </c>
      <c r="F6" s="148">
        <v>1377</v>
      </c>
      <c r="G6" s="148">
        <v>1310</v>
      </c>
      <c r="H6" s="148">
        <v>1171</v>
      </c>
      <c r="I6" s="148">
        <v>1249</v>
      </c>
      <c r="J6" s="148">
        <v>1362</v>
      </c>
      <c r="K6" s="148">
        <v>1346</v>
      </c>
      <c r="L6" s="148">
        <v>1355</v>
      </c>
      <c r="M6" s="149"/>
      <c r="N6" s="149"/>
      <c r="O6" s="149"/>
      <c r="P6" s="149"/>
    </row>
    <row r="7" spans="1:16">
      <c r="A7" s="146" t="s">
        <v>62</v>
      </c>
      <c r="B7" s="39">
        <v>353</v>
      </c>
      <c r="C7" s="39">
        <v>358</v>
      </c>
      <c r="D7" s="39">
        <v>385</v>
      </c>
      <c r="E7" s="39">
        <v>404</v>
      </c>
      <c r="F7" s="29">
        <v>409</v>
      </c>
      <c r="G7" s="29">
        <v>378</v>
      </c>
      <c r="H7" s="29">
        <v>387</v>
      </c>
      <c r="I7" s="29">
        <v>370</v>
      </c>
      <c r="J7" s="29">
        <v>371</v>
      </c>
      <c r="K7" s="29">
        <v>375</v>
      </c>
      <c r="L7" s="29">
        <v>390</v>
      </c>
      <c r="M7" s="144"/>
      <c r="N7" s="144"/>
      <c r="O7" s="144"/>
      <c r="P7" s="144"/>
    </row>
    <row r="8" spans="1:16">
      <c r="A8" s="147" t="s">
        <v>158</v>
      </c>
      <c r="B8" s="148">
        <v>161</v>
      </c>
      <c r="C8" s="148">
        <v>182</v>
      </c>
      <c r="D8" s="148">
        <v>198</v>
      </c>
      <c r="E8" s="148">
        <v>204</v>
      </c>
      <c r="F8" s="148">
        <v>220</v>
      </c>
      <c r="G8" s="148">
        <v>269</v>
      </c>
      <c r="H8" s="148">
        <v>295</v>
      </c>
      <c r="I8" s="148">
        <v>371</v>
      </c>
      <c r="J8" s="148">
        <v>396</v>
      </c>
      <c r="K8" s="148">
        <v>420</v>
      </c>
      <c r="L8" s="148">
        <v>463</v>
      </c>
      <c r="M8" s="149"/>
      <c r="N8" s="149"/>
      <c r="O8" s="149"/>
      <c r="P8" s="149"/>
    </row>
    <row r="9" spans="1:16">
      <c r="A9" s="146" t="s">
        <v>81</v>
      </c>
      <c r="B9" s="39">
        <v>330</v>
      </c>
      <c r="C9" s="39">
        <v>330</v>
      </c>
      <c r="D9" s="39">
        <v>330</v>
      </c>
      <c r="E9" s="39">
        <v>355</v>
      </c>
      <c r="F9" s="29">
        <v>365</v>
      </c>
      <c r="G9" s="29">
        <v>720</v>
      </c>
      <c r="H9" s="29">
        <v>950</v>
      </c>
      <c r="I9" s="29">
        <v>1370</v>
      </c>
      <c r="J9" s="29">
        <v>1430</v>
      </c>
      <c r="K9" s="29">
        <v>1670</v>
      </c>
      <c r="L9" s="29">
        <v>1940</v>
      </c>
      <c r="M9" s="144"/>
      <c r="N9" s="144"/>
      <c r="O9" s="144"/>
      <c r="P9" s="144"/>
    </row>
    <row r="10" spans="1:16">
      <c r="A10" s="147" t="s">
        <v>61</v>
      </c>
      <c r="B10" s="148">
        <v>0</v>
      </c>
      <c r="C10" s="148">
        <v>55</v>
      </c>
      <c r="D10" s="148">
        <v>52</v>
      </c>
      <c r="E10" s="148">
        <v>75</v>
      </c>
      <c r="F10" s="148">
        <v>90</v>
      </c>
      <c r="G10" s="148">
        <v>110</v>
      </c>
      <c r="H10" s="148">
        <v>185</v>
      </c>
      <c r="I10" s="148">
        <v>170</v>
      </c>
      <c r="J10" s="148">
        <v>145</v>
      </c>
      <c r="K10" s="148">
        <v>155</v>
      </c>
      <c r="L10" s="148">
        <v>200</v>
      </c>
      <c r="M10" s="149"/>
      <c r="N10" s="149"/>
      <c r="O10" s="149"/>
      <c r="P10" s="149"/>
    </row>
    <row r="11" spans="1:16">
      <c r="A11" s="146" t="s">
        <v>59</v>
      </c>
      <c r="B11" s="39">
        <v>0</v>
      </c>
      <c r="C11" s="39">
        <v>39</v>
      </c>
      <c r="D11" s="39">
        <v>48</v>
      </c>
      <c r="E11" s="39">
        <v>89</v>
      </c>
      <c r="F11" s="29">
        <v>115</v>
      </c>
      <c r="G11" s="29">
        <v>129</v>
      </c>
      <c r="H11" s="29">
        <v>142</v>
      </c>
      <c r="I11" s="29">
        <v>163</v>
      </c>
      <c r="J11" s="29">
        <v>165</v>
      </c>
      <c r="K11" s="29">
        <v>180</v>
      </c>
      <c r="L11" s="29">
        <v>180</v>
      </c>
      <c r="M11" s="144"/>
      <c r="N11" s="144"/>
      <c r="O11" s="144"/>
      <c r="P11" s="144"/>
    </row>
    <row r="12" spans="1:16">
      <c r="A12" s="147" t="s">
        <v>19</v>
      </c>
      <c r="B12" s="148">
        <v>9416</v>
      </c>
      <c r="C12" s="148">
        <v>11885</v>
      </c>
      <c r="D12" s="148">
        <v>14158</v>
      </c>
      <c r="E12" s="148">
        <v>16044</v>
      </c>
      <c r="F12" s="148">
        <v>19689</v>
      </c>
      <c r="G12" s="148">
        <v>25932</v>
      </c>
      <c r="H12" s="148">
        <v>36468</v>
      </c>
      <c r="I12" s="148">
        <v>42178</v>
      </c>
      <c r="J12" s="148">
        <v>51538</v>
      </c>
      <c r="K12" s="148">
        <v>54205</v>
      </c>
      <c r="L12" s="148">
        <v>51800</v>
      </c>
      <c r="M12" s="149"/>
      <c r="N12" s="149"/>
      <c r="O12" s="149"/>
      <c r="P12" s="149"/>
    </row>
    <row r="13" spans="1:16">
      <c r="A13" s="146" t="s">
        <v>115</v>
      </c>
      <c r="B13" s="39">
        <v>390</v>
      </c>
      <c r="C13" s="39">
        <v>313</v>
      </c>
      <c r="D13" s="39">
        <v>326</v>
      </c>
      <c r="E13" s="39">
        <v>284</v>
      </c>
      <c r="F13" s="29">
        <v>313</v>
      </c>
      <c r="G13" s="29">
        <v>336</v>
      </c>
      <c r="H13" s="29">
        <v>344</v>
      </c>
      <c r="I13" s="29">
        <v>410</v>
      </c>
      <c r="J13" s="29">
        <v>331</v>
      </c>
      <c r="K13" s="29">
        <v>350</v>
      </c>
      <c r="L13" s="29">
        <v>343</v>
      </c>
      <c r="M13" s="144"/>
      <c r="N13" s="144"/>
      <c r="O13" s="144"/>
      <c r="P13" s="144"/>
    </row>
    <row r="14" spans="1:16">
      <c r="A14" s="147" t="s">
        <v>38</v>
      </c>
      <c r="B14" s="148">
        <v>12734.709000000001</v>
      </c>
      <c r="C14" s="148">
        <v>14559.626999999999</v>
      </c>
      <c r="D14" s="148">
        <v>15344.26</v>
      </c>
      <c r="E14" s="148">
        <v>16114.944000000001</v>
      </c>
      <c r="F14" s="148">
        <v>17714</v>
      </c>
      <c r="G14" s="148">
        <v>22243</v>
      </c>
      <c r="H14" s="148">
        <v>27277.879000000004</v>
      </c>
      <c r="I14" s="148">
        <v>25322.653000000002</v>
      </c>
      <c r="J14" s="148">
        <v>27974.147000000001</v>
      </c>
      <c r="K14" s="148">
        <v>22639.829000000002</v>
      </c>
      <c r="L14" s="148">
        <v>23405.157999999999</v>
      </c>
      <c r="M14" s="149"/>
      <c r="N14" s="149"/>
      <c r="O14" s="149"/>
      <c r="P14" s="149"/>
    </row>
    <row r="15" spans="1:16">
      <c r="A15" s="150" t="s">
        <v>50</v>
      </c>
      <c r="B15" s="27">
        <v>1.2168500636942674</v>
      </c>
      <c r="C15" s="27">
        <v>1.128599872611465</v>
      </c>
      <c r="D15" s="27">
        <v>1.2690496815286625</v>
      </c>
      <c r="E15" s="27">
        <v>28.953267006369423</v>
      </c>
      <c r="F15" s="28">
        <v>268.54432394904444</v>
      </c>
      <c r="G15" s="28">
        <v>274.83218343949062</v>
      </c>
      <c r="H15" s="28">
        <v>259.74818356687899</v>
      </c>
      <c r="I15" s="28">
        <v>328.03992598726114</v>
      </c>
      <c r="J15" s="28">
        <v>288.48431910828026</v>
      </c>
      <c r="K15" s="28">
        <v>334.59117834394903</v>
      </c>
      <c r="L15" s="28">
        <v>343.45374802547752</v>
      </c>
      <c r="M15" s="144"/>
      <c r="N15" s="144"/>
      <c r="O15" s="144"/>
      <c r="P15" s="144"/>
    </row>
    <row r="16" spans="1:16">
      <c r="A16" s="147" t="s">
        <v>89</v>
      </c>
      <c r="B16" s="148">
        <v>427.78314993630283</v>
      </c>
      <c r="C16" s="148">
        <v>502.87140012739019</v>
      </c>
      <c r="D16" s="148">
        <v>535.73095031847333</v>
      </c>
      <c r="E16" s="148">
        <v>504.04673299362912</v>
      </c>
      <c r="F16" s="148">
        <v>559.45567605095857</v>
      </c>
      <c r="G16" s="148">
        <v>624.16781656051171</v>
      </c>
      <c r="H16" s="148">
        <v>721.25181643312681</v>
      </c>
      <c r="I16" s="148">
        <v>817.96007401273528</v>
      </c>
      <c r="J16" s="148">
        <v>973.5156808917236</v>
      </c>
      <c r="K16" s="148">
        <v>1452.4088216560485</v>
      </c>
      <c r="L16" s="148">
        <v>2277.5462519745197</v>
      </c>
      <c r="M16" s="149"/>
      <c r="N16" s="149"/>
      <c r="O16" s="149"/>
      <c r="P16" s="149"/>
    </row>
    <row r="17" spans="1:16">
      <c r="A17" s="146" t="s">
        <v>11</v>
      </c>
      <c r="B17" s="39">
        <v>3169</v>
      </c>
      <c r="C17" s="39">
        <v>3676</v>
      </c>
      <c r="D17" s="39">
        <v>3800</v>
      </c>
      <c r="E17" s="39">
        <v>5000</v>
      </c>
      <c r="F17" s="29">
        <v>7400</v>
      </c>
      <c r="G17" s="29">
        <v>7000</v>
      </c>
      <c r="H17" s="29">
        <v>6900</v>
      </c>
      <c r="I17" s="29">
        <v>7317</v>
      </c>
      <c r="J17" s="29">
        <v>8378</v>
      </c>
      <c r="K17" s="29">
        <v>8600</v>
      </c>
      <c r="L17" s="29">
        <v>8950</v>
      </c>
      <c r="M17" s="144"/>
      <c r="N17" s="144"/>
      <c r="O17" s="144"/>
      <c r="P17" s="144"/>
    </row>
    <row r="18" spans="1:16">
      <c r="A18" s="147" t="s">
        <v>40</v>
      </c>
      <c r="B18" s="148">
        <v>1397</v>
      </c>
      <c r="C18" s="148">
        <v>1392</v>
      </c>
      <c r="D18" s="148">
        <v>1133</v>
      </c>
      <c r="E18" s="148">
        <v>1215</v>
      </c>
      <c r="F18" s="148">
        <v>1780</v>
      </c>
      <c r="G18" s="148">
        <v>2077</v>
      </c>
      <c r="H18" s="148">
        <v>2063</v>
      </c>
      <c r="I18" s="148">
        <v>1565</v>
      </c>
      <c r="J18" s="148">
        <v>1850</v>
      </c>
      <c r="K18" s="148">
        <v>2159</v>
      </c>
      <c r="L18" s="148">
        <v>2342</v>
      </c>
      <c r="M18" s="149"/>
      <c r="N18" s="149"/>
      <c r="O18" s="149"/>
      <c r="P18" s="149"/>
    </row>
    <row r="19" spans="1:16">
      <c r="A19" s="146" t="s">
        <v>60</v>
      </c>
      <c r="B19" s="39">
        <v>63</v>
      </c>
      <c r="C19" s="39">
        <v>80</v>
      </c>
      <c r="D19" s="39">
        <v>100</v>
      </c>
      <c r="E19" s="39">
        <v>137</v>
      </c>
      <c r="F19" s="29">
        <v>230</v>
      </c>
      <c r="G19" s="29">
        <v>350</v>
      </c>
      <c r="H19" s="29">
        <v>405</v>
      </c>
      <c r="I19" s="29">
        <v>192</v>
      </c>
      <c r="J19" s="29">
        <v>285</v>
      </c>
      <c r="K19" s="29">
        <v>410</v>
      </c>
      <c r="L19" s="29">
        <v>500</v>
      </c>
      <c r="M19" s="144"/>
      <c r="N19" s="144"/>
      <c r="O19" s="144"/>
      <c r="P19" s="144"/>
    </row>
    <row r="20" spans="1:16">
      <c r="A20" s="147" t="s">
        <v>58</v>
      </c>
      <c r="B20" s="148">
        <v>202</v>
      </c>
      <c r="C20" s="148">
        <v>207</v>
      </c>
      <c r="D20" s="148">
        <v>247</v>
      </c>
      <c r="E20" s="148">
        <v>309</v>
      </c>
      <c r="F20" s="148">
        <v>390</v>
      </c>
      <c r="G20" s="148">
        <v>411</v>
      </c>
      <c r="H20" s="148">
        <v>588</v>
      </c>
      <c r="I20" s="148">
        <v>668</v>
      </c>
      <c r="J20" s="148">
        <v>696</v>
      </c>
      <c r="K20" s="148">
        <v>785</v>
      </c>
      <c r="L20" s="148">
        <v>966</v>
      </c>
      <c r="M20" s="149"/>
      <c r="N20" s="149"/>
      <c r="O20" s="149"/>
      <c r="P20" s="149"/>
    </row>
    <row r="21" spans="1:16">
      <c r="A21" s="146" t="s">
        <v>91</v>
      </c>
      <c r="B21" s="39">
        <v>1010</v>
      </c>
      <c r="C21" s="39">
        <v>1078</v>
      </c>
      <c r="D21" s="39">
        <v>915</v>
      </c>
      <c r="E21" s="39">
        <v>875</v>
      </c>
      <c r="F21" s="29">
        <v>809</v>
      </c>
      <c r="G21" s="29">
        <v>911</v>
      </c>
      <c r="H21" s="29">
        <v>907</v>
      </c>
      <c r="I21" s="29">
        <v>946</v>
      </c>
      <c r="J21" s="29">
        <v>983</v>
      </c>
      <c r="K21" s="29">
        <v>987</v>
      </c>
      <c r="L21" s="29">
        <v>994</v>
      </c>
      <c r="M21" s="144"/>
      <c r="N21" s="144"/>
      <c r="O21" s="144"/>
      <c r="P21" s="144"/>
    </row>
    <row r="22" spans="1:16">
      <c r="A22" s="147" t="s">
        <v>83</v>
      </c>
      <c r="B22" s="148">
        <v>181.7</v>
      </c>
      <c r="C22" s="148">
        <v>164.3</v>
      </c>
      <c r="D22" s="148">
        <v>149</v>
      </c>
      <c r="E22" s="148">
        <v>149</v>
      </c>
      <c r="F22" s="148">
        <v>172</v>
      </c>
      <c r="G22" s="148">
        <v>173</v>
      </c>
      <c r="H22" s="148">
        <v>192</v>
      </c>
      <c r="I22" s="148">
        <v>274</v>
      </c>
      <c r="J22" s="148">
        <v>352</v>
      </c>
      <c r="K22" s="148">
        <v>372</v>
      </c>
      <c r="L22" s="148">
        <v>363</v>
      </c>
      <c r="M22" s="149"/>
      <c r="N22" s="149"/>
      <c r="O22" s="149"/>
      <c r="P22" s="149"/>
    </row>
    <row r="23" spans="1:16">
      <c r="A23" s="150" t="s">
        <v>32</v>
      </c>
      <c r="B23" s="27">
        <v>33727.409</v>
      </c>
      <c r="C23" s="27">
        <v>38717.927000000011</v>
      </c>
      <c r="D23" s="27">
        <v>41558.26</v>
      </c>
      <c r="E23" s="27">
        <v>45989.944000000003</v>
      </c>
      <c r="F23" s="28">
        <v>55270</v>
      </c>
      <c r="G23" s="28">
        <v>66975</v>
      </c>
      <c r="H23" s="28">
        <v>83707.879000000001</v>
      </c>
      <c r="I23" s="28">
        <v>89332.653000000006</v>
      </c>
      <c r="J23" s="28">
        <v>103849.147</v>
      </c>
      <c r="K23" s="28">
        <v>103083.829</v>
      </c>
      <c r="L23" s="28">
        <v>103444.158</v>
      </c>
      <c r="M23" s="144"/>
      <c r="N23" s="144"/>
      <c r="O23" s="144"/>
      <c r="P23" s="144"/>
    </row>
    <row r="24" spans="1:16">
      <c r="A24" s="99"/>
      <c r="B24" s="151"/>
      <c r="C24" s="151"/>
      <c r="D24" s="151"/>
      <c r="E24" s="151"/>
      <c r="F24" s="151"/>
      <c r="G24" s="151"/>
      <c r="H24" s="151"/>
      <c r="I24" s="151"/>
      <c r="J24" s="65"/>
      <c r="K24" s="65"/>
      <c r="L24" s="145"/>
      <c r="M24" s="144"/>
      <c r="N24" s="32"/>
      <c r="O24" s="65"/>
      <c r="P24" s="65"/>
    </row>
    <row r="25" spans="1:16">
      <c r="A25" s="64" t="s">
        <v>37</v>
      </c>
      <c r="B25" s="151"/>
      <c r="C25" s="151"/>
      <c r="D25" s="151"/>
      <c r="E25" s="151"/>
      <c r="F25" s="151"/>
      <c r="G25" s="151"/>
      <c r="H25" s="151"/>
      <c r="I25" s="151"/>
      <c r="J25" s="65"/>
      <c r="K25" s="65"/>
      <c r="L25" s="145"/>
      <c r="M25" s="144"/>
      <c r="N25" s="32"/>
      <c r="O25" s="65"/>
      <c r="P25" s="65"/>
    </row>
    <row r="26" spans="1:16" ht="16.2">
      <c r="A26" s="193" t="s">
        <v>222</v>
      </c>
    </row>
    <row r="27" spans="1:16">
      <c r="A27" s="16" t="s">
        <v>223</v>
      </c>
      <c r="J27" s="67"/>
      <c r="K27" s="67"/>
      <c r="L27" s="67"/>
      <c r="M27" s="67"/>
      <c r="N27" s="67"/>
      <c r="O27" s="67"/>
      <c r="P27" s="67"/>
    </row>
    <row r="28" spans="1:16">
      <c r="J28" s="65"/>
      <c r="K28" s="65"/>
      <c r="L28" s="65"/>
      <c r="M28" s="65"/>
      <c r="N28" s="65"/>
      <c r="O28" s="65"/>
      <c r="P28" s="65"/>
    </row>
    <row r="30" spans="1:16">
      <c r="B30" s="21"/>
      <c r="C30" s="21"/>
      <c r="D30" s="21"/>
      <c r="E30" s="21"/>
      <c r="F30" s="21"/>
      <c r="G30" s="21"/>
    </row>
    <row r="31" spans="1:16">
      <c r="B31" s="21"/>
      <c r="C31" s="21"/>
      <c r="D31" s="21"/>
      <c r="E31" s="21"/>
      <c r="F31" s="21"/>
      <c r="G31" s="21"/>
    </row>
  </sheetData>
  <conditionalFormatting sqref="A24">
    <cfRule type="cellIs" dxfId="2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zoomScaleNormal="10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6.5546875" style="14" customWidth="1"/>
    <col min="2" max="9" width="10.33203125" style="14" customWidth="1"/>
    <col min="10" max="16384" width="11.5546875" style="14"/>
  </cols>
  <sheetData>
    <row r="1" spans="1:17">
      <c r="A1" s="1" t="s">
        <v>113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7">
      <c r="A2" s="1" t="s">
        <v>301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7">
      <c r="A3" s="1" t="s">
        <v>137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7">
      <c r="A4" s="98" t="s">
        <v>25</v>
      </c>
      <c r="B4" s="98">
        <v>2002</v>
      </c>
      <c r="C4" s="98">
        <v>2003</v>
      </c>
      <c r="D4" s="98">
        <v>2004</v>
      </c>
      <c r="E4" s="98">
        <v>2005</v>
      </c>
      <c r="F4" s="98">
        <v>2006</v>
      </c>
      <c r="G4" s="98">
        <v>2007</v>
      </c>
      <c r="H4" s="98">
        <v>2008</v>
      </c>
      <c r="I4" s="98">
        <v>2009</v>
      </c>
      <c r="J4" s="98">
        <v>2010</v>
      </c>
      <c r="K4" s="98">
        <v>2011</v>
      </c>
      <c r="L4" s="98">
        <v>2012</v>
      </c>
      <c r="M4" s="153"/>
      <c r="N4" s="153"/>
      <c r="O4" s="153"/>
      <c r="P4" s="153"/>
      <c r="Q4" s="65"/>
    </row>
    <row r="5" spans="1:17">
      <c r="A5" s="172" t="s">
        <v>63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25</v>
      </c>
      <c r="J5" s="39">
        <v>132</v>
      </c>
      <c r="K5" s="39">
        <v>210</v>
      </c>
      <c r="L5" s="39">
        <v>242</v>
      </c>
      <c r="M5" s="154"/>
      <c r="N5" s="154"/>
      <c r="O5" s="154"/>
      <c r="P5" s="154"/>
    </row>
    <row r="6" spans="1:17">
      <c r="A6" s="173" t="s">
        <v>7</v>
      </c>
      <c r="B6" s="148">
        <v>40</v>
      </c>
      <c r="C6" s="148">
        <v>51</v>
      </c>
      <c r="D6" s="148">
        <v>24</v>
      </c>
      <c r="E6" s="148">
        <v>27</v>
      </c>
      <c r="F6" s="148">
        <v>15</v>
      </c>
      <c r="G6" s="148">
        <v>50</v>
      </c>
      <c r="H6" s="148">
        <v>131</v>
      </c>
      <c r="I6" s="148">
        <v>207.5</v>
      </c>
      <c r="J6" s="148">
        <v>284</v>
      </c>
      <c r="K6" s="148">
        <v>298</v>
      </c>
      <c r="L6" s="148">
        <v>280</v>
      </c>
      <c r="M6" s="154"/>
      <c r="N6" s="154"/>
      <c r="O6" s="154"/>
      <c r="P6" s="154"/>
    </row>
    <row r="7" spans="1:17">
      <c r="A7" s="172" t="s">
        <v>38</v>
      </c>
      <c r="B7" s="39">
        <v>11462.110627999999</v>
      </c>
      <c r="C7" s="39">
        <v>13240.67585</v>
      </c>
      <c r="D7" s="39">
        <v>12985.772136999996</v>
      </c>
      <c r="E7" s="39">
        <v>13523.733205</v>
      </c>
      <c r="F7" s="39">
        <v>16007.656027000003</v>
      </c>
      <c r="G7" s="39">
        <v>20196.244709999999</v>
      </c>
      <c r="H7" s="39">
        <v>24955</v>
      </c>
      <c r="I7" s="39">
        <v>22556.011578999998</v>
      </c>
      <c r="J7" s="39">
        <v>25332</v>
      </c>
      <c r="K7" s="39">
        <v>19805</v>
      </c>
      <c r="L7" s="39">
        <v>20783</v>
      </c>
      <c r="M7" s="155"/>
      <c r="N7" s="155"/>
      <c r="O7" s="154"/>
      <c r="P7" s="154"/>
    </row>
    <row r="8" spans="1:17">
      <c r="A8" s="173" t="s">
        <v>81</v>
      </c>
      <c r="B8" s="148">
        <v>230</v>
      </c>
      <c r="C8" s="148">
        <v>230</v>
      </c>
      <c r="D8" s="148">
        <v>230</v>
      </c>
      <c r="E8" s="148">
        <v>255</v>
      </c>
      <c r="F8" s="148">
        <v>265</v>
      </c>
      <c r="G8" s="148">
        <v>640</v>
      </c>
      <c r="H8" s="148">
        <v>850</v>
      </c>
      <c r="I8" s="148">
        <v>955</v>
      </c>
      <c r="J8" s="148">
        <v>1200</v>
      </c>
      <c r="K8" s="148">
        <v>1350</v>
      </c>
      <c r="L8" s="148">
        <v>1900</v>
      </c>
      <c r="M8" s="155"/>
      <c r="N8" s="154"/>
      <c r="O8" s="154"/>
      <c r="P8" s="154"/>
    </row>
    <row r="9" spans="1:17">
      <c r="A9" s="172" t="s">
        <v>11</v>
      </c>
      <c r="B9" s="39">
        <v>289</v>
      </c>
      <c r="C9" s="39">
        <v>800</v>
      </c>
      <c r="D9" s="39">
        <v>1000</v>
      </c>
      <c r="E9" s="39">
        <v>1200</v>
      </c>
      <c r="F9" s="39">
        <v>1685</v>
      </c>
      <c r="G9" s="39">
        <v>1700</v>
      </c>
      <c r="H9" s="39">
        <v>2000</v>
      </c>
      <c r="I9" s="39">
        <v>2050</v>
      </c>
      <c r="J9" s="39">
        <v>2050</v>
      </c>
      <c r="K9" s="39">
        <v>2100</v>
      </c>
      <c r="L9" s="39">
        <v>2100</v>
      </c>
      <c r="M9" s="155"/>
      <c r="N9" s="155"/>
      <c r="O9" s="155"/>
      <c r="P9" s="155"/>
    </row>
    <row r="10" spans="1:17">
      <c r="A10" s="174" t="s">
        <v>50</v>
      </c>
      <c r="B10" s="156">
        <v>0</v>
      </c>
      <c r="C10" s="156">
        <v>0</v>
      </c>
      <c r="D10" s="156">
        <v>0</v>
      </c>
      <c r="E10" s="156">
        <v>27.033895796178339</v>
      </c>
      <c r="F10" s="156">
        <v>265.68384305732485</v>
      </c>
      <c r="G10" s="156">
        <v>271.77257770700635</v>
      </c>
      <c r="H10" s="156">
        <v>255.58444662420385</v>
      </c>
      <c r="I10" s="156">
        <v>327.70476407643304</v>
      </c>
      <c r="J10" s="156">
        <v>291.28648496815282</v>
      </c>
      <c r="K10" s="156">
        <v>337.3981662420382</v>
      </c>
      <c r="L10" s="156">
        <v>369.72243974522291</v>
      </c>
      <c r="M10" s="155"/>
      <c r="N10" s="155"/>
      <c r="O10" s="155"/>
      <c r="P10" s="155"/>
    </row>
    <row r="11" spans="1:17">
      <c r="A11" s="172" t="s">
        <v>166</v>
      </c>
      <c r="B11" s="39">
        <v>309</v>
      </c>
      <c r="C11" s="39">
        <v>462</v>
      </c>
      <c r="D11" s="39">
        <v>535</v>
      </c>
      <c r="E11" s="39">
        <v>913</v>
      </c>
      <c r="F11" s="39">
        <v>1608</v>
      </c>
      <c r="G11" s="39">
        <v>1803</v>
      </c>
      <c r="H11" s="39">
        <v>2816</v>
      </c>
      <c r="I11" s="39">
        <v>3553</v>
      </c>
      <c r="J11" s="39">
        <v>4268</v>
      </c>
      <c r="K11" s="39">
        <v>4393</v>
      </c>
      <c r="L11" s="39">
        <v>4437</v>
      </c>
      <c r="M11" s="155"/>
      <c r="N11" s="155"/>
      <c r="O11" s="155"/>
      <c r="P11" s="155"/>
    </row>
    <row r="12" spans="1:17">
      <c r="A12" s="173" t="s">
        <v>40</v>
      </c>
      <c r="B12" s="148">
        <v>0</v>
      </c>
      <c r="C12" s="148">
        <v>0</v>
      </c>
      <c r="D12" s="148">
        <v>150</v>
      </c>
      <c r="E12" s="148">
        <v>100</v>
      </c>
      <c r="F12" s="148">
        <v>105</v>
      </c>
      <c r="G12" s="148">
        <v>170</v>
      </c>
      <c r="H12" s="148">
        <v>263</v>
      </c>
      <c r="I12" s="148">
        <v>105</v>
      </c>
      <c r="J12" s="148">
        <v>238</v>
      </c>
      <c r="K12" s="148">
        <v>384</v>
      </c>
      <c r="L12" s="148">
        <v>455</v>
      </c>
      <c r="M12" s="155"/>
      <c r="N12" s="155"/>
      <c r="O12" s="155"/>
      <c r="P12" s="155"/>
    </row>
    <row r="13" spans="1:17">
      <c r="A13" s="172" t="s">
        <v>58</v>
      </c>
      <c r="B13" s="39">
        <v>0</v>
      </c>
      <c r="C13" s="39">
        <v>0</v>
      </c>
      <c r="D13" s="39">
        <v>6</v>
      </c>
      <c r="E13" s="39">
        <v>67</v>
      </c>
      <c r="F13" s="39">
        <v>135</v>
      </c>
      <c r="G13" s="39">
        <v>192</v>
      </c>
      <c r="H13" s="39">
        <v>336</v>
      </c>
      <c r="I13" s="39">
        <v>401</v>
      </c>
      <c r="J13" s="39">
        <v>426</v>
      </c>
      <c r="K13" s="39">
        <v>510</v>
      </c>
      <c r="L13" s="39">
        <v>656</v>
      </c>
      <c r="M13" s="157"/>
      <c r="N13" s="157"/>
      <c r="O13" s="157"/>
      <c r="P13" s="157"/>
    </row>
    <row r="14" spans="1:17">
      <c r="A14" s="173" t="s">
        <v>19</v>
      </c>
      <c r="B14" s="148">
        <v>8151</v>
      </c>
      <c r="C14" s="148">
        <v>10617</v>
      </c>
      <c r="D14" s="148">
        <v>12880</v>
      </c>
      <c r="E14" s="148">
        <v>14755</v>
      </c>
      <c r="F14" s="148">
        <v>18381</v>
      </c>
      <c r="G14" s="148">
        <v>24552</v>
      </c>
      <c r="H14" s="148">
        <v>34968</v>
      </c>
      <c r="I14" s="148">
        <v>40727.699999999997</v>
      </c>
      <c r="J14" s="148">
        <v>50087</v>
      </c>
      <c r="K14" s="148">
        <v>52805</v>
      </c>
      <c r="L14" s="148">
        <v>50350</v>
      </c>
      <c r="M14" s="157"/>
      <c r="N14" s="157"/>
      <c r="O14" s="157"/>
      <c r="P14" s="157"/>
    </row>
    <row r="15" spans="1:17">
      <c r="A15" s="172" t="s">
        <v>23</v>
      </c>
      <c r="B15" s="39">
        <v>10</v>
      </c>
      <c r="C15" s="39">
        <v>35</v>
      </c>
      <c r="D15" s="39">
        <v>56</v>
      </c>
      <c r="E15" s="39">
        <v>110.96610420382422</v>
      </c>
      <c r="F15" s="39">
        <v>276.31615694267384</v>
      </c>
      <c r="G15" s="39">
        <v>301.22742229299183</v>
      </c>
      <c r="H15" s="39">
        <v>571.41555337578757</v>
      </c>
      <c r="I15" s="39">
        <v>465.14134471336729</v>
      </c>
      <c r="J15" s="39">
        <v>619.00000063693733</v>
      </c>
      <c r="K15" s="39">
        <v>757.55920904458617</v>
      </c>
      <c r="L15" s="39">
        <v>993.2775602547772</v>
      </c>
      <c r="M15" s="157"/>
      <c r="N15" s="157"/>
      <c r="O15" s="157"/>
      <c r="P15" s="157"/>
    </row>
    <row r="16" spans="1:17">
      <c r="A16" s="174" t="s">
        <v>32</v>
      </c>
      <c r="B16" s="156">
        <v>20491.110627999999</v>
      </c>
      <c r="C16" s="156">
        <v>25435.67585</v>
      </c>
      <c r="D16" s="156">
        <v>27866.772136999996</v>
      </c>
      <c r="E16" s="156">
        <v>30978.733205</v>
      </c>
      <c r="F16" s="156">
        <v>38743.656027000005</v>
      </c>
      <c r="G16" s="156">
        <v>49876.244709999999</v>
      </c>
      <c r="H16" s="156">
        <v>67146</v>
      </c>
      <c r="I16" s="156">
        <v>71373.057687789798</v>
      </c>
      <c r="J16" s="156">
        <v>84927.286485605087</v>
      </c>
      <c r="K16" s="156">
        <v>82949.957375286627</v>
      </c>
      <c r="L16" s="156">
        <v>82566</v>
      </c>
      <c r="M16" s="154"/>
      <c r="N16" s="154"/>
      <c r="O16" s="154"/>
      <c r="P16" s="154"/>
    </row>
    <row r="17" spans="1:7">
      <c r="A17" s="158"/>
      <c r="B17" s="144"/>
      <c r="C17" s="144"/>
      <c r="D17" s="144"/>
      <c r="E17" s="12"/>
      <c r="F17" s="12"/>
      <c r="G17" s="12"/>
    </row>
    <row r="18" spans="1:7">
      <c r="A18" s="64" t="s">
        <v>37</v>
      </c>
    </row>
    <row r="19" spans="1:7" ht="16.2">
      <c r="A19" s="17" t="s">
        <v>211</v>
      </c>
    </row>
    <row r="20" spans="1:7">
      <c r="A20" s="16" t="s">
        <v>207</v>
      </c>
    </row>
    <row r="22" spans="1:7">
      <c r="B22" s="159"/>
      <c r="C22" s="159"/>
      <c r="D22" s="159"/>
      <c r="E22" s="159"/>
      <c r="F22" s="159"/>
      <c r="G22" s="159"/>
    </row>
    <row r="23" spans="1:7">
      <c r="B23" s="152"/>
      <c r="C23" s="152"/>
      <c r="D23" s="152"/>
      <c r="E23" s="152"/>
      <c r="F23" s="152"/>
      <c r="G23" s="152"/>
    </row>
  </sheetData>
  <conditionalFormatting sqref="A17">
    <cfRule type="cellIs" dxfId="1" priority="3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showGridLines="0" zoomScaleNormal="10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4.44140625" style="14" customWidth="1"/>
    <col min="2" max="9" width="10.109375" style="14" customWidth="1"/>
    <col min="10" max="16384" width="11.5546875" style="14"/>
  </cols>
  <sheetData>
    <row r="1" spans="1:16">
      <c r="A1" s="1" t="s">
        <v>114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6">
      <c r="A2" s="1" t="s">
        <v>302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6">
      <c r="A3" s="1" t="s">
        <v>137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6">
      <c r="A4" s="98" t="s">
        <v>25</v>
      </c>
      <c r="B4" s="98">
        <v>2002</v>
      </c>
      <c r="C4" s="98">
        <v>2003</v>
      </c>
      <c r="D4" s="98">
        <v>2004</v>
      </c>
      <c r="E4" s="98">
        <v>2005</v>
      </c>
      <c r="F4" s="98">
        <v>2006</v>
      </c>
      <c r="G4" s="98">
        <v>2007</v>
      </c>
      <c r="H4" s="98">
        <v>2008</v>
      </c>
      <c r="I4" s="98">
        <v>2009</v>
      </c>
      <c r="J4" s="98">
        <v>2010</v>
      </c>
      <c r="K4" s="98">
        <v>2011</v>
      </c>
      <c r="L4" s="98">
        <v>2012</v>
      </c>
    </row>
    <row r="5" spans="1:16">
      <c r="A5" s="172" t="s">
        <v>63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3</v>
      </c>
      <c r="J5" s="39">
        <v>116</v>
      </c>
      <c r="K5" s="39">
        <v>207</v>
      </c>
      <c r="L5" s="39">
        <v>221</v>
      </c>
      <c r="M5" s="160"/>
      <c r="N5" s="160"/>
      <c r="O5" s="160"/>
      <c r="P5" s="160"/>
    </row>
    <row r="6" spans="1:16">
      <c r="A6" s="173" t="s">
        <v>7</v>
      </c>
      <c r="B6" s="148">
        <v>40</v>
      </c>
      <c r="C6" s="148">
        <v>51</v>
      </c>
      <c r="D6" s="148">
        <v>24</v>
      </c>
      <c r="E6" s="148">
        <v>27</v>
      </c>
      <c r="F6" s="148">
        <v>15</v>
      </c>
      <c r="G6" s="148">
        <v>50</v>
      </c>
      <c r="H6" s="148">
        <v>131</v>
      </c>
      <c r="I6" s="148">
        <v>205.5</v>
      </c>
      <c r="J6" s="148">
        <v>280</v>
      </c>
      <c r="K6" s="148">
        <v>288</v>
      </c>
      <c r="L6" s="148">
        <v>280</v>
      </c>
      <c r="M6" s="160"/>
      <c r="N6" s="160"/>
      <c r="O6" s="160"/>
      <c r="P6" s="160"/>
    </row>
    <row r="7" spans="1:16">
      <c r="A7" s="172" t="s">
        <v>38</v>
      </c>
      <c r="B7" s="39">
        <v>11027.430251567999</v>
      </c>
      <c r="C7" s="39">
        <v>11548.061000000002</v>
      </c>
      <c r="D7" s="39">
        <v>12080.295999999998</v>
      </c>
      <c r="E7" s="39">
        <v>12612.651</v>
      </c>
      <c r="F7" s="39">
        <v>12698.954000000002</v>
      </c>
      <c r="G7" s="39">
        <v>16204.09</v>
      </c>
      <c r="H7" s="39">
        <v>19961.976999999999</v>
      </c>
      <c r="I7" s="39">
        <v>22523.3</v>
      </c>
      <c r="J7" s="39">
        <v>22535.216</v>
      </c>
      <c r="K7" s="39">
        <v>19194.154999999999</v>
      </c>
      <c r="L7" s="39">
        <v>19429</v>
      </c>
      <c r="M7" s="160"/>
      <c r="N7" s="160"/>
      <c r="O7" s="160"/>
      <c r="P7" s="160"/>
    </row>
    <row r="8" spans="1:16">
      <c r="A8" s="173" t="s">
        <v>81</v>
      </c>
      <c r="B8" s="148">
        <v>230</v>
      </c>
      <c r="C8" s="148">
        <v>230</v>
      </c>
      <c r="D8" s="148">
        <v>230</v>
      </c>
      <c r="E8" s="148">
        <v>255</v>
      </c>
      <c r="F8" s="148">
        <v>335</v>
      </c>
      <c r="G8" s="148">
        <v>900</v>
      </c>
      <c r="H8" s="148">
        <v>1140</v>
      </c>
      <c r="I8" s="148">
        <v>1080</v>
      </c>
      <c r="J8" s="148">
        <v>1505</v>
      </c>
      <c r="K8" s="148">
        <v>2025</v>
      </c>
      <c r="L8" s="148">
        <v>2055</v>
      </c>
      <c r="M8" s="161"/>
      <c r="N8" s="160"/>
      <c r="O8" s="160"/>
      <c r="P8" s="160"/>
    </row>
    <row r="9" spans="1:16">
      <c r="A9" s="172" t="s">
        <v>11</v>
      </c>
      <c r="B9" s="39">
        <v>289</v>
      </c>
      <c r="C9" s="39">
        <v>800</v>
      </c>
      <c r="D9" s="39">
        <v>1000</v>
      </c>
      <c r="E9" s="39">
        <v>1200</v>
      </c>
      <c r="F9" s="39">
        <v>1685</v>
      </c>
      <c r="G9" s="39">
        <v>1700</v>
      </c>
      <c r="H9" s="39">
        <v>2000</v>
      </c>
      <c r="I9" s="39">
        <v>2050</v>
      </c>
      <c r="J9" s="39">
        <v>2050</v>
      </c>
      <c r="K9" s="39">
        <v>2100</v>
      </c>
      <c r="L9" s="39">
        <v>2100</v>
      </c>
      <c r="M9" s="160"/>
      <c r="N9" s="160"/>
      <c r="O9" s="160"/>
      <c r="P9" s="161"/>
    </row>
    <row r="10" spans="1:16">
      <c r="A10" s="174" t="s">
        <v>50</v>
      </c>
      <c r="B10" s="156">
        <v>0</v>
      </c>
      <c r="C10" s="156">
        <v>0</v>
      </c>
      <c r="D10" s="156">
        <v>0</v>
      </c>
      <c r="E10" s="156">
        <v>22.602065350318473</v>
      </c>
      <c r="F10" s="156">
        <v>262.4703001273885</v>
      </c>
      <c r="G10" s="156">
        <v>283.13226751592362</v>
      </c>
      <c r="H10" s="156">
        <v>247.09664025477704</v>
      </c>
      <c r="I10" s="156">
        <v>338.36026675159241</v>
      </c>
      <c r="J10" s="156">
        <v>292.08897936305732</v>
      </c>
      <c r="K10" s="156">
        <v>351.08633363057328</v>
      </c>
      <c r="L10" s="156">
        <v>368.44569197452233</v>
      </c>
      <c r="M10" s="160"/>
      <c r="N10" s="160"/>
      <c r="O10" s="160"/>
      <c r="P10" s="161"/>
    </row>
    <row r="11" spans="1:16">
      <c r="A11" s="172" t="s">
        <v>166</v>
      </c>
      <c r="B11" s="39">
        <v>399.16</v>
      </c>
      <c r="C11" s="39">
        <v>646.1</v>
      </c>
      <c r="D11" s="39">
        <v>1011.6</v>
      </c>
      <c r="E11" s="39">
        <v>1486.9</v>
      </c>
      <c r="F11" s="39">
        <v>1909</v>
      </c>
      <c r="G11" s="39">
        <v>2298</v>
      </c>
      <c r="H11" s="39">
        <v>3520</v>
      </c>
      <c r="I11" s="39">
        <v>4291</v>
      </c>
      <c r="J11" s="39">
        <v>5478</v>
      </c>
      <c r="K11" s="39">
        <v>5498</v>
      </c>
      <c r="L11" s="39">
        <v>5912</v>
      </c>
      <c r="M11" s="160"/>
      <c r="N11" s="160"/>
      <c r="O11" s="160"/>
      <c r="P11" s="161"/>
    </row>
    <row r="12" spans="1:16">
      <c r="A12" s="173" t="s">
        <v>40</v>
      </c>
      <c r="B12" s="148">
        <v>0</v>
      </c>
      <c r="C12" s="148">
        <v>0</v>
      </c>
      <c r="D12" s="148">
        <v>150</v>
      </c>
      <c r="E12" s="148">
        <v>100</v>
      </c>
      <c r="F12" s="148">
        <v>105</v>
      </c>
      <c r="G12" s="148">
        <v>170</v>
      </c>
      <c r="H12" s="148">
        <v>265</v>
      </c>
      <c r="I12" s="148">
        <v>105</v>
      </c>
      <c r="J12" s="148">
        <v>365</v>
      </c>
      <c r="K12" s="148">
        <v>430</v>
      </c>
      <c r="L12" s="148">
        <v>455</v>
      </c>
      <c r="M12" s="160"/>
      <c r="N12" s="160"/>
      <c r="O12" s="160"/>
      <c r="P12" s="161"/>
    </row>
    <row r="13" spans="1:16">
      <c r="A13" s="172" t="s">
        <v>74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9</v>
      </c>
      <c r="I13" s="39">
        <v>89</v>
      </c>
      <c r="J13" s="39">
        <v>178</v>
      </c>
      <c r="K13" s="39">
        <v>197</v>
      </c>
      <c r="L13" s="39">
        <v>307</v>
      </c>
      <c r="M13" s="160"/>
      <c r="N13" s="160"/>
      <c r="O13" s="160"/>
      <c r="P13" s="161"/>
    </row>
    <row r="14" spans="1:16">
      <c r="A14" s="173" t="s">
        <v>58</v>
      </c>
      <c r="B14" s="148">
        <v>0</v>
      </c>
      <c r="C14" s="148">
        <v>0</v>
      </c>
      <c r="D14" s="148">
        <v>6</v>
      </c>
      <c r="E14" s="148">
        <v>67</v>
      </c>
      <c r="F14" s="148">
        <v>127</v>
      </c>
      <c r="G14" s="148">
        <v>176</v>
      </c>
      <c r="H14" s="148">
        <v>340</v>
      </c>
      <c r="I14" s="148">
        <v>446</v>
      </c>
      <c r="J14" s="148">
        <v>438</v>
      </c>
      <c r="K14" s="148">
        <v>450</v>
      </c>
      <c r="L14" s="148">
        <v>509</v>
      </c>
      <c r="M14" s="160"/>
      <c r="N14" s="160"/>
      <c r="O14" s="160"/>
      <c r="P14" s="161"/>
    </row>
    <row r="15" spans="1:16">
      <c r="A15" s="172" t="s">
        <v>19</v>
      </c>
      <c r="B15" s="39">
        <v>7891.66</v>
      </c>
      <c r="C15" s="39">
        <v>10734.11</v>
      </c>
      <c r="D15" s="39">
        <v>13279.4</v>
      </c>
      <c r="E15" s="39">
        <v>15240.4</v>
      </c>
      <c r="F15" s="39">
        <v>20635.599999999999</v>
      </c>
      <c r="G15" s="39">
        <v>25917.4</v>
      </c>
      <c r="H15" s="39">
        <v>36341</v>
      </c>
      <c r="I15" s="39">
        <v>41065</v>
      </c>
      <c r="J15" s="39">
        <v>48003</v>
      </c>
      <c r="K15" s="39">
        <v>48685</v>
      </c>
      <c r="L15" s="39">
        <v>50150</v>
      </c>
      <c r="M15" s="160"/>
      <c r="N15" s="160"/>
      <c r="O15" s="160"/>
      <c r="P15" s="161"/>
    </row>
    <row r="16" spans="1:16">
      <c r="A16" s="173" t="s">
        <v>23</v>
      </c>
      <c r="B16" s="148">
        <v>10</v>
      </c>
      <c r="C16" s="148">
        <v>35</v>
      </c>
      <c r="D16" s="148">
        <v>40</v>
      </c>
      <c r="E16" s="148">
        <v>74.39793464968534</v>
      </c>
      <c r="F16" s="148">
        <v>493.52969987261167</v>
      </c>
      <c r="G16" s="148">
        <v>548.86773248408281</v>
      </c>
      <c r="H16" s="148">
        <v>536.90335974522168</v>
      </c>
      <c r="I16" s="148">
        <v>643.63973324840481</v>
      </c>
      <c r="J16" s="148">
        <v>1009.9110206369514</v>
      </c>
      <c r="K16" s="148">
        <v>1068.9136663694226</v>
      </c>
      <c r="L16" s="148">
        <v>1272.5543080254865</v>
      </c>
      <c r="M16" s="160"/>
      <c r="N16" s="160"/>
      <c r="O16" s="160"/>
      <c r="P16" s="161"/>
    </row>
    <row r="17" spans="1:16">
      <c r="A17" s="194" t="s">
        <v>32</v>
      </c>
      <c r="B17" s="27">
        <v>19887.250251567999</v>
      </c>
      <c r="C17" s="27">
        <v>24044.271000000001</v>
      </c>
      <c r="D17" s="27">
        <v>27821.295999999998</v>
      </c>
      <c r="E17" s="27">
        <v>31085.951000000001</v>
      </c>
      <c r="F17" s="27">
        <v>38266.554000000004</v>
      </c>
      <c r="G17" s="27">
        <v>48247.490000000005</v>
      </c>
      <c r="H17" s="27">
        <v>64491.976999999999</v>
      </c>
      <c r="I17" s="27">
        <v>72839.8</v>
      </c>
      <c r="J17" s="27">
        <v>82250.216</v>
      </c>
      <c r="K17" s="27">
        <v>80494.154999999999</v>
      </c>
      <c r="L17" s="27">
        <v>83059</v>
      </c>
      <c r="M17" s="160"/>
      <c r="N17" s="160"/>
      <c r="O17" s="160"/>
      <c r="P17" s="161"/>
    </row>
    <row r="18" spans="1:16">
      <c r="A18" s="32"/>
      <c r="B18" s="144"/>
      <c r="C18" s="144"/>
      <c r="D18" s="144"/>
      <c r="E18" s="12"/>
      <c r="F18" s="12"/>
      <c r="G18" s="12"/>
    </row>
    <row r="19" spans="1:16">
      <c r="A19" s="64" t="s">
        <v>37</v>
      </c>
    </row>
    <row r="20" spans="1:16" ht="16.2">
      <c r="A20" s="17" t="s">
        <v>211</v>
      </c>
    </row>
    <row r="21" spans="1:16">
      <c r="A21" s="16" t="s">
        <v>223</v>
      </c>
    </row>
    <row r="23" spans="1:16">
      <c r="B23" s="162"/>
      <c r="C23" s="162"/>
      <c r="D23" s="162"/>
      <c r="E23" s="162"/>
      <c r="F23" s="162"/>
      <c r="G23" s="162"/>
    </row>
    <row r="24" spans="1:16">
      <c r="B24" s="152"/>
      <c r="C24" s="152"/>
      <c r="D24" s="152"/>
      <c r="E24" s="152"/>
      <c r="F24" s="152"/>
      <c r="G24" s="152"/>
    </row>
  </sheetData>
  <conditionalFormatting sqref="A18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zoomScale="90" zoomScaleNormal="90" workbookViewId="0">
      <pane xSplit="1" ySplit="5" topLeftCell="B6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3.5546875" style="14" customWidth="1"/>
    <col min="2" max="6" width="15.6640625" style="14" customWidth="1"/>
    <col min="7" max="7" width="16.6640625" style="14" customWidth="1"/>
    <col min="8" max="8" width="19.44140625" style="14" customWidth="1"/>
    <col min="9" max="16384" width="11.5546875" style="14"/>
  </cols>
  <sheetData>
    <row r="1" spans="1:9">
      <c r="A1" s="1" t="s">
        <v>94</v>
      </c>
      <c r="B1" s="41"/>
      <c r="C1" s="41"/>
      <c r="D1" s="41"/>
      <c r="E1" s="41"/>
      <c r="F1" s="41"/>
      <c r="G1" s="41"/>
      <c r="H1" s="41"/>
    </row>
    <row r="2" spans="1:9">
      <c r="A2" s="1" t="s">
        <v>281</v>
      </c>
      <c r="B2" s="41"/>
      <c r="C2" s="41"/>
      <c r="D2" s="41"/>
      <c r="E2" s="41"/>
      <c r="F2" s="41"/>
      <c r="G2" s="41"/>
      <c r="H2" s="41"/>
    </row>
    <row r="3" spans="1:9">
      <c r="A3" s="1" t="s">
        <v>44</v>
      </c>
      <c r="B3" s="41"/>
      <c r="C3" s="41"/>
      <c r="D3" s="41"/>
      <c r="E3" s="41"/>
      <c r="F3" s="41"/>
      <c r="G3" s="41"/>
      <c r="H3" s="41"/>
    </row>
    <row r="4" spans="1:9">
      <c r="A4" s="211" t="s">
        <v>25</v>
      </c>
      <c r="B4" s="208" t="s">
        <v>254</v>
      </c>
      <c r="C4" s="206" t="s">
        <v>270</v>
      </c>
      <c r="D4" s="199" t="s">
        <v>28</v>
      </c>
      <c r="E4" s="58" t="s">
        <v>31</v>
      </c>
      <c r="F4" s="210" t="s">
        <v>27</v>
      </c>
      <c r="G4" s="210"/>
      <c r="H4" s="59" t="s">
        <v>29</v>
      </c>
      <c r="I4" s="207"/>
    </row>
    <row r="5" spans="1:9" s="182" customFormat="1" ht="28.8">
      <c r="A5" s="211"/>
      <c r="B5" s="81" t="s">
        <v>32</v>
      </c>
      <c r="C5" s="81" t="s">
        <v>139</v>
      </c>
      <c r="D5" s="205"/>
      <c r="E5" s="81" t="s">
        <v>146</v>
      </c>
      <c r="F5" s="81" t="s">
        <v>32</v>
      </c>
      <c r="G5" s="78" t="s">
        <v>176</v>
      </c>
      <c r="H5" s="78" t="s">
        <v>30</v>
      </c>
    </row>
    <row r="6" spans="1:9">
      <c r="A6" s="60">
        <v>2002</v>
      </c>
      <c r="B6" s="61">
        <v>2421870.2143000001</v>
      </c>
      <c r="C6" s="61">
        <v>1285228.3017999982</v>
      </c>
      <c r="D6" s="61">
        <v>81728.310639999996</v>
      </c>
      <c r="E6" s="61">
        <v>1366956.6124399982</v>
      </c>
      <c r="F6" s="61">
        <v>1096510.3888999999</v>
      </c>
      <c r="G6" s="184">
        <v>199.7112575740999</v>
      </c>
      <c r="H6" s="61">
        <v>80101.542699999976</v>
      </c>
      <c r="I6" s="183"/>
    </row>
    <row r="7" spans="1:9">
      <c r="A7" s="62">
        <v>2003</v>
      </c>
      <c r="B7" s="63">
        <v>2530517.6102999994</v>
      </c>
      <c r="C7" s="63">
        <v>1274937.3850999952</v>
      </c>
      <c r="D7" s="63">
        <v>110062.25227</v>
      </c>
      <c r="E7" s="63">
        <v>1384999.6373699952</v>
      </c>
      <c r="F7" s="63">
        <v>1247247.662</v>
      </c>
      <c r="G7" s="185">
        <v>218.68056082120006</v>
      </c>
      <c r="H7" s="63">
        <v>83203.714499999973</v>
      </c>
      <c r="I7" s="183"/>
    </row>
    <row r="8" spans="1:9">
      <c r="A8" s="60">
        <v>2004</v>
      </c>
      <c r="B8" s="61">
        <v>2614672.3095000004</v>
      </c>
      <c r="C8" s="61">
        <v>1438292.598299996</v>
      </c>
      <c r="D8" s="61">
        <v>35535.738359999981</v>
      </c>
      <c r="E8" s="61">
        <v>1473828.3366599961</v>
      </c>
      <c r="F8" s="61">
        <v>1192049.2157000001</v>
      </c>
      <c r="G8" s="184">
        <v>222.93925837020004</v>
      </c>
      <c r="H8" s="61">
        <v>68547.429499999998</v>
      </c>
      <c r="I8" s="183"/>
    </row>
    <row r="9" spans="1:9">
      <c r="A9" s="62">
        <v>2005</v>
      </c>
      <c r="B9" s="63">
        <v>2551799.0410000002</v>
      </c>
      <c r="C9" s="63">
        <v>1431320.0348999992</v>
      </c>
      <c r="D9" s="63">
        <v>56002.352339999998</v>
      </c>
      <c r="E9" s="63">
        <v>1487322.3872399991</v>
      </c>
      <c r="F9" s="63">
        <v>1132133.7777</v>
      </c>
      <c r="G9" s="185">
        <v>266.25506990129998</v>
      </c>
      <c r="H9" s="63">
        <v>53051.338999999964</v>
      </c>
      <c r="I9" s="183"/>
    </row>
    <row r="10" spans="1:9">
      <c r="A10" s="60">
        <v>2006</v>
      </c>
      <c r="B10" s="61">
        <v>2293676.4590000012</v>
      </c>
      <c r="C10" s="61">
        <v>1378783.3134000008</v>
      </c>
      <c r="D10" s="61">
        <v>118296.37329999999</v>
      </c>
      <c r="E10" s="61">
        <v>1497079.6867000009</v>
      </c>
      <c r="F10" s="61">
        <v>887012.74479999999</v>
      </c>
      <c r="G10" s="184">
        <v>301.52386664190004</v>
      </c>
      <c r="H10" s="61">
        <v>84193.557500000024</v>
      </c>
      <c r="I10" s="183"/>
    </row>
    <row r="11" spans="1:9">
      <c r="A11" s="62">
        <v>2007</v>
      </c>
      <c r="B11" s="63">
        <v>2152925.6183000002</v>
      </c>
      <c r="C11" s="63">
        <v>1471241.8159000017</v>
      </c>
      <c r="D11" s="63">
        <v>150639.78078999999</v>
      </c>
      <c r="E11" s="63">
        <v>1621881.5966900017</v>
      </c>
      <c r="F11" s="63">
        <v>682728.75720000011</v>
      </c>
      <c r="G11" s="185">
        <v>234.895228194</v>
      </c>
      <c r="H11" s="63">
        <v>90842.740699999937</v>
      </c>
      <c r="I11" s="183"/>
    </row>
    <row r="12" spans="1:9">
      <c r="A12" s="60">
        <v>2008</v>
      </c>
      <c r="B12" s="61">
        <v>1926108.5233999998</v>
      </c>
      <c r="C12" s="61">
        <v>1465256.2815000007</v>
      </c>
      <c r="D12" s="61">
        <v>155287.86846999996</v>
      </c>
      <c r="E12" s="61">
        <v>1620544.1499700006</v>
      </c>
      <c r="F12" s="61">
        <v>456451.66699999996</v>
      </c>
      <c r="G12" s="184">
        <v>167.35275807170004</v>
      </c>
      <c r="H12" s="61">
        <v>87857.711399999971</v>
      </c>
      <c r="I12" s="183"/>
    </row>
    <row r="13" spans="1:9">
      <c r="A13" s="62">
        <v>2009</v>
      </c>
      <c r="B13" s="63">
        <v>2464496.0000999998</v>
      </c>
      <c r="C13" s="63">
        <v>1429553.7567999999</v>
      </c>
      <c r="D13" s="63">
        <v>129880.81984999999</v>
      </c>
      <c r="E13" s="63">
        <v>1559434.5766499999</v>
      </c>
      <c r="F13" s="63">
        <v>1008278.388</v>
      </c>
      <c r="G13" s="185">
        <v>429.17433920329984</v>
      </c>
      <c r="H13" s="63">
        <v>102856.43690000006</v>
      </c>
      <c r="I13" s="183"/>
    </row>
    <row r="14" spans="1:9">
      <c r="A14" s="60">
        <v>2010</v>
      </c>
      <c r="B14" s="61">
        <v>1961735.1669000003</v>
      </c>
      <c r="C14" s="61">
        <v>1359084.3472999982</v>
      </c>
      <c r="D14" s="61">
        <v>173150.66583000001</v>
      </c>
      <c r="E14" s="61">
        <v>1532235.0131299982</v>
      </c>
      <c r="F14" s="61">
        <v>658036.58520000009</v>
      </c>
      <c r="G14" s="184">
        <v>373.80191478250003</v>
      </c>
      <c r="H14" s="61">
        <v>58585.644699999939</v>
      </c>
      <c r="I14" s="183"/>
    </row>
    <row r="15" spans="1:9">
      <c r="A15" s="62">
        <v>2011</v>
      </c>
      <c r="B15" s="63">
        <v>2208964.7485000002</v>
      </c>
      <c r="C15" s="63">
        <v>1326584.6730000013</v>
      </c>
      <c r="D15" s="63">
        <v>176660.31114999999</v>
      </c>
      <c r="E15" s="63">
        <v>1503244.9841500013</v>
      </c>
      <c r="F15" s="63">
        <v>891524.74249999993</v>
      </c>
      <c r="G15" s="185">
        <v>625.45319185999995</v>
      </c>
      <c r="H15" s="63">
        <v>42709.498299999948</v>
      </c>
      <c r="I15" s="183"/>
    </row>
    <row r="16" spans="1:9">
      <c r="A16" s="60">
        <v>2012</v>
      </c>
      <c r="B16" s="61">
        <v>2077653.4829999993</v>
      </c>
      <c r="C16" s="61">
        <v>1342778.2749999997</v>
      </c>
      <c r="D16" s="61">
        <v>306785.72561999998</v>
      </c>
      <c r="E16" s="61">
        <v>1649564.0006199996</v>
      </c>
      <c r="F16" s="61">
        <v>720568.68559999997</v>
      </c>
      <c r="G16" s="184">
        <v>454.46692963000015</v>
      </c>
      <c r="H16" s="61">
        <v>54336.68009999999</v>
      </c>
      <c r="I16" s="183"/>
    </row>
    <row r="17" spans="1:19">
      <c r="A17" s="62">
        <v>2013</v>
      </c>
      <c r="B17" s="63">
        <v>2126645.8564999998</v>
      </c>
      <c r="C17" s="63">
        <v>1407567.6310000014</v>
      </c>
      <c r="D17" s="63">
        <v>286973.87495999999</v>
      </c>
      <c r="E17" s="63">
        <v>1694541.5059600014</v>
      </c>
      <c r="F17" s="63">
        <v>671886.91350000002</v>
      </c>
      <c r="G17" s="185">
        <v>344.31808550000005</v>
      </c>
      <c r="H17" s="63">
        <v>87206.738399999886</v>
      </c>
      <c r="I17" s="183"/>
    </row>
    <row r="18" spans="1:19">
      <c r="A18" s="22"/>
      <c r="B18" s="22"/>
      <c r="C18" s="39"/>
      <c r="D18" s="22"/>
      <c r="E18" s="22"/>
      <c r="F18" s="22"/>
      <c r="H18" s="22"/>
    </row>
    <row r="19" spans="1:19">
      <c r="A19" s="64" t="s">
        <v>24</v>
      </c>
      <c r="D19" s="9"/>
      <c r="F19" s="9"/>
    </row>
    <row r="20" spans="1:19" ht="16.2">
      <c r="A20" s="17" t="s">
        <v>188</v>
      </c>
    </row>
    <row r="21" spans="1:19" ht="16.2">
      <c r="A21" s="57" t="s">
        <v>269</v>
      </c>
      <c r="G21" s="66"/>
    </row>
    <row r="22" spans="1:19" ht="16.2">
      <c r="A22" s="18" t="s">
        <v>189</v>
      </c>
      <c r="G22" s="67"/>
    </row>
    <row r="23" spans="1:19">
      <c r="A23" s="16" t="s">
        <v>187</v>
      </c>
      <c r="G23" s="21"/>
    </row>
    <row r="24" spans="1:19">
      <c r="G24" s="21"/>
    </row>
    <row r="25" spans="1:19">
      <c r="G25" s="21"/>
    </row>
    <row r="26" spans="1:19">
      <c r="G26" s="21"/>
    </row>
    <row r="27" spans="1:19">
      <c r="G27" s="21"/>
    </row>
    <row r="28" spans="1:19">
      <c r="G28" s="21"/>
    </row>
    <row r="29" spans="1:19">
      <c r="G29" s="21"/>
    </row>
    <row r="30" spans="1:19">
      <c r="B30" s="21"/>
      <c r="C30" s="21"/>
      <c r="D30" s="21"/>
      <c r="E30" s="21"/>
      <c r="F30" s="33"/>
      <c r="G30" s="21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>
      <c r="B31" s="21"/>
      <c r="C31" s="21"/>
      <c r="D31" s="21"/>
      <c r="E31" s="21"/>
      <c r="F31" s="33"/>
      <c r="G31" s="21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>
      <c r="B32" s="21"/>
      <c r="C32" s="21"/>
      <c r="D32" s="21"/>
      <c r="E32" s="21"/>
      <c r="F32" s="33"/>
      <c r="G32" s="21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2:19">
      <c r="B33" s="21"/>
      <c r="C33" s="21"/>
      <c r="D33" s="21"/>
      <c r="E33" s="21"/>
      <c r="F33" s="33"/>
      <c r="G33" s="21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2:19">
      <c r="B34" s="21"/>
      <c r="C34" s="21"/>
      <c r="D34" s="21"/>
      <c r="E34" s="21"/>
      <c r="F34" s="33"/>
      <c r="G34" s="2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2:19">
      <c r="B35" s="21"/>
      <c r="C35" s="21"/>
      <c r="D35" s="21"/>
      <c r="E35" s="21"/>
      <c r="F35" s="33"/>
      <c r="G35" s="2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2:19">
      <c r="B36" s="21"/>
      <c r="C36" s="21"/>
      <c r="D36" s="21"/>
      <c r="E36" s="21"/>
      <c r="F36" s="33"/>
      <c r="G36" s="2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2:19">
      <c r="B37" s="21"/>
      <c r="C37" s="21"/>
      <c r="D37" s="21"/>
      <c r="E37" s="21"/>
      <c r="F37" s="33"/>
      <c r="G37" s="2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2:19">
      <c r="B38" s="21"/>
      <c r="C38" s="21"/>
      <c r="D38" s="21"/>
      <c r="E38" s="21"/>
      <c r="F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2:19">
      <c r="B39" s="21"/>
      <c r="C39" s="21"/>
      <c r="D39" s="21"/>
      <c r="E39" s="21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2:19">
      <c r="B40" s="21"/>
      <c r="C40" s="21"/>
      <c r="D40" s="21"/>
      <c r="E40" s="2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2:19">
      <c r="B41" s="21"/>
      <c r="C41" s="21"/>
      <c r="D41" s="21"/>
      <c r="E41" s="2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2:19">
      <c r="B42" s="21"/>
      <c r="C42" s="21"/>
      <c r="D42" s="21"/>
      <c r="E42" s="2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2:19">
      <c r="B43" s="21"/>
      <c r="C43" s="21"/>
      <c r="D43" s="21"/>
      <c r="E43" s="21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>
      <c r="B44" s="21"/>
      <c r="C44" s="21"/>
      <c r="D44" s="21"/>
      <c r="E44" s="2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2:19">
      <c r="B45" s="21"/>
      <c r="C45" s="21"/>
      <c r="D45" s="21"/>
      <c r="E45" s="2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2:19">
      <c r="B46" s="21"/>
      <c r="C46" s="21"/>
      <c r="D46" s="21"/>
      <c r="E46" s="2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2:19">
      <c r="B47" s="21"/>
      <c r="C47" s="21"/>
      <c r="D47" s="21"/>
      <c r="E47" s="21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2:19">
      <c r="B48" s="21"/>
      <c r="C48" s="21"/>
      <c r="D48" s="21"/>
      <c r="E48" s="2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2:19">
      <c r="B49" s="21"/>
      <c r="C49" s="21"/>
      <c r="D49" s="21"/>
      <c r="E49" s="2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2:19">
      <c r="B50" s="21"/>
      <c r="C50" s="21"/>
      <c r="D50" s="21"/>
      <c r="E50" s="2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2:19">
      <c r="B51" s="21"/>
      <c r="C51" s="21"/>
      <c r="D51" s="21"/>
      <c r="E51" s="21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2:19">
      <c r="B52" s="21"/>
      <c r="C52" s="21"/>
      <c r="D52" s="21"/>
      <c r="E52" s="2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>
      <c r="G53" s="33"/>
    </row>
    <row r="54" spans="2:19">
      <c r="G54" s="33"/>
    </row>
    <row r="55" spans="2:19">
      <c r="B55" s="21"/>
      <c r="C55" s="33"/>
      <c r="G55" s="33"/>
    </row>
    <row r="56" spans="2:19">
      <c r="B56" s="21"/>
      <c r="C56" s="33"/>
    </row>
    <row r="57" spans="2:19">
      <c r="B57" s="21"/>
      <c r="C57" s="33"/>
    </row>
    <row r="58" spans="2:19">
      <c r="B58" s="21"/>
      <c r="C58" s="33"/>
    </row>
    <row r="59" spans="2:19">
      <c r="B59" s="21"/>
      <c r="C59" s="33"/>
    </row>
    <row r="60" spans="2:19">
      <c r="B60" s="21"/>
      <c r="C60" s="33"/>
    </row>
    <row r="61" spans="2:19">
      <c r="B61" s="21"/>
      <c r="C61" s="33"/>
    </row>
    <row r="62" spans="2:19">
      <c r="B62" s="21"/>
      <c r="C62" s="33"/>
    </row>
    <row r="63" spans="2:19">
      <c r="B63" s="21"/>
      <c r="C63" s="33"/>
    </row>
    <row r="64" spans="2:19">
      <c r="B64" s="21"/>
      <c r="C64" s="33"/>
    </row>
    <row r="65" spans="2:3">
      <c r="B65" s="21"/>
      <c r="C65" s="33"/>
    </row>
    <row r="66" spans="2:3">
      <c r="B66" s="21"/>
      <c r="C66" s="33"/>
    </row>
    <row r="67" spans="2:3">
      <c r="B67" s="21"/>
      <c r="C67" s="33"/>
    </row>
    <row r="68" spans="2:3">
      <c r="B68" s="21"/>
      <c r="C68" s="33"/>
    </row>
    <row r="69" spans="2:3">
      <c r="B69" s="21"/>
      <c r="C69" s="33"/>
    </row>
    <row r="70" spans="2:3">
      <c r="B70" s="21"/>
      <c r="C70" s="33"/>
    </row>
    <row r="71" spans="2:3">
      <c r="B71" s="21"/>
      <c r="C71" s="33"/>
    </row>
    <row r="72" spans="2:3">
      <c r="B72" s="21"/>
      <c r="C72" s="33"/>
    </row>
    <row r="73" spans="2:3">
      <c r="B73" s="21"/>
      <c r="C73" s="33"/>
    </row>
    <row r="74" spans="2:3">
      <c r="B74" s="21"/>
      <c r="C74" s="33"/>
    </row>
    <row r="75" spans="2:3">
      <c r="B75" s="21"/>
      <c r="C75" s="33"/>
    </row>
    <row r="76" spans="2:3">
      <c r="B76" s="21"/>
      <c r="C76" s="33"/>
    </row>
    <row r="77" spans="2:3">
      <c r="B77" s="21"/>
      <c r="C77" s="33"/>
    </row>
  </sheetData>
  <mergeCells count="2">
    <mergeCell ref="F4:G4"/>
    <mergeCell ref="A4:A5"/>
  </mergeCells>
  <printOptions horizontalCentered="1"/>
  <pageMargins left="0.39370078740157483" right="0.39370078740157483" top="0.39370078740157483" bottom="0.39370078740157483" header="0" footer="0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zoomScale="90" zoomScaleNormal="90" workbookViewId="0">
      <pane xSplit="1" ySplit="4" topLeftCell="B5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19.6640625" style="14" customWidth="1"/>
    <col min="2" max="13" width="12.88671875" style="14" customWidth="1"/>
    <col min="14" max="16384" width="11.5546875" style="14"/>
  </cols>
  <sheetData>
    <row r="1" spans="1:13">
      <c r="A1" s="76" t="s">
        <v>95</v>
      </c>
      <c r="B1" s="1"/>
      <c r="C1" s="1"/>
      <c r="D1" s="1"/>
      <c r="E1" s="1"/>
      <c r="F1" s="1"/>
      <c r="G1" s="1"/>
      <c r="H1" s="1"/>
      <c r="I1" s="41"/>
      <c r="J1" s="41"/>
      <c r="K1" s="41"/>
      <c r="L1" s="41"/>
    </row>
    <row r="2" spans="1:13">
      <c r="A2" s="1" t="s">
        <v>282</v>
      </c>
      <c r="B2" s="1"/>
      <c r="C2" s="1"/>
      <c r="D2" s="1"/>
      <c r="E2" s="1"/>
      <c r="F2" s="1"/>
      <c r="G2" s="1"/>
      <c r="H2" s="1"/>
      <c r="I2" s="41"/>
      <c r="J2" s="41"/>
      <c r="K2" s="41"/>
      <c r="L2" s="41"/>
    </row>
    <row r="3" spans="1:13">
      <c r="A3" s="1" t="s">
        <v>44</v>
      </c>
      <c r="B3" s="1"/>
      <c r="C3" s="1"/>
      <c r="D3" s="1"/>
      <c r="E3" s="1"/>
      <c r="F3" s="1"/>
      <c r="G3" s="1"/>
      <c r="H3" s="1"/>
      <c r="I3" s="41"/>
      <c r="J3" s="41"/>
      <c r="K3" s="41"/>
      <c r="L3" s="41"/>
    </row>
    <row r="4" spans="1:13">
      <c r="A4" s="73" t="s">
        <v>33</v>
      </c>
      <c r="B4" s="74">
        <v>2002</v>
      </c>
      <c r="C4" s="74">
        <v>2003</v>
      </c>
      <c r="D4" s="74">
        <v>2004</v>
      </c>
      <c r="E4" s="74">
        <v>2005</v>
      </c>
      <c r="F4" s="74">
        <v>2006</v>
      </c>
      <c r="G4" s="74">
        <v>2007</v>
      </c>
      <c r="H4" s="74">
        <v>2008</v>
      </c>
      <c r="I4" s="74">
        <v>2009</v>
      </c>
      <c r="J4" s="74">
        <v>2010</v>
      </c>
      <c r="K4" s="74">
        <v>2011</v>
      </c>
      <c r="L4" s="74">
        <v>2012</v>
      </c>
      <c r="M4" s="74">
        <v>2013</v>
      </c>
    </row>
    <row r="5" spans="1:13" s="65" customFormat="1">
      <c r="A5" s="82" t="s">
        <v>6</v>
      </c>
      <c r="B5" s="83">
        <v>78184.600000000006</v>
      </c>
      <c r="C5" s="83">
        <v>3422.74</v>
      </c>
      <c r="D5" s="83">
        <v>65348.681899999981</v>
      </c>
      <c r="E5" s="83">
        <v>188132.33310000002</v>
      </c>
      <c r="F5" s="83">
        <v>135635.28889999999</v>
      </c>
      <c r="G5" s="83">
        <v>155222.57920000001</v>
      </c>
      <c r="H5" s="83">
        <v>99392.933600000004</v>
      </c>
      <c r="I5" s="83">
        <v>81325.242999999988</v>
      </c>
      <c r="J5" s="83">
        <v>87528.616200000004</v>
      </c>
      <c r="K5" s="83">
        <v>91821.448499999999</v>
      </c>
      <c r="L5" s="83">
        <v>176197.0796</v>
      </c>
      <c r="M5" s="83">
        <v>122453.43299999999</v>
      </c>
    </row>
    <row r="6" spans="1:13">
      <c r="A6" s="62" t="s">
        <v>10</v>
      </c>
      <c r="B6" s="71">
        <v>75830.952000000005</v>
      </c>
      <c r="C6" s="71">
        <v>73718.25</v>
      </c>
      <c r="D6" s="71">
        <v>149530.25400000002</v>
      </c>
      <c r="E6" s="71">
        <v>111775.6976</v>
      </c>
      <c r="F6" s="71">
        <v>84909.2</v>
      </c>
      <c r="G6" s="71">
        <v>133919.59999999998</v>
      </c>
      <c r="H6" s="71">
        <v>128630.81700000001</v>
      </c>
      <c r="I6" s="71">
        <v>147829.31200000001</v>
      </c>
      <c r="J6" s="71">
        <v>188279.02100000001</v>
      </c>
      <c r="K6" s="71">
        <v>219060.96</v>
      </c>
      <c r="L6" s="71">
        <v>204440.36</v>
      </c>
      <c r="M6" s="71">
        <v>112474.18999999999</v>
      </c>
    </row>
    <row r="7" spans="1:13">
      <c r="A7" s="60" t="s">
        <v>14</v>
      </c>
      <c r="B7" s="69">
        <v>128598.75</v>
      </c>
      <c r="C7" s="69">
        <v>137624.85</v>
      </c>
      <c r="D7" s="69">
        <v>139615.54999999999</v>
      </c>
      <c r="E7" s="69">
        <v>146538.29999999999</v>
      </c>
      <c r="F7" s="69">
        <v>126955.2</v>
      </c>
      <c r="G7" s="69">
        <v>92281.85</v>
      </c>
      <c r="H7" s="69">
        <v>74964.3</v>
      </c>
      <c r="I7" s="69">
        <v>106884.50000000001</v>
      </c>
      <c r="J7" s="69">
        <v>55914.8</v>
      </c>
      <c r="K7" s="69">
        <v>79084.850000000006</v>
      </c>
      <c r="L7" s="69">
        <v>83624.649999999994</v>
      </c>
      <c r="M7" s="69">
        <v>89743.65</v>
      </c>
    </row>
    <row r="8" spans="1:13">
      <c r="A8" s="62" t="s">
        <v>19</v>
      </c>
      <c r="B8" s="71">
        <v>99592.950899999996</v>
      </c>
      <c r="C8" s="71">
        <v>155690.31400000001</v>
      </c>
      <c r="D8" s="71">
        <v>161992.96379999997</v>
      </c>
      <c r="E8" s="71">
        <v>79974.402000000002</v>
      </c>
      <c r="F8" s="71">
        <v>102494.795</v>
      </c>
      <c r="G8" s="71">
        <v>7360.5163000000011</v>
      </c>
      <c r="H8" s="71">
        <v>33249.948199999999</v>
      </c>
      <c r="I8" s="71">
        <v>121875.264</v>
      </c>
      <c r="J8" s="71">
        <v>57988.623000000007</v>
      </c>
      <c r="K8" s="71">
        <v>64632.17300000001</v>
      </c>
      <c r="L8" s="71">
        <v>81566.70199999999</v>
      </c>
      <c r="M8" s="71">
        <v>46134.715499999998</v>
      </c>
    </row>
    <row r="9" spans="1:13">
      <c r="A9" s="60" t="s">
        <v>185</v>
      </c>
      <c r="B9" s="69">
        <v>7000</v>
      </c>
      <c r="C9" s="69">
        <v>11500</v>
      </c>
      <c r="D9" s="69">
        <v>18180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4500</v>
      </c>
      <c r="L9" s="69">
        <v>0</v>
      </c>
      <c r="M9" s="69">
        <v>42010.150000000009</v>
      </c>
    </row>
    <row r="10" spans="1:13">
      <c r="A10" s="62" t="s">
        <v>81</v>
      </c>
      <c r="B10" s="71">
        <v>18545</v>
      </c>
      <c r="C10" s="71">
        <v>111161</v>
      </c>
      <c r="D10" s="71">
        <v>40632</v>
      </c>
      <c r="E10" s="71">
        <v>15810.74</v>
      </c>
      <c r="F10" s="71">
        <v>67767.503999999986</v>
      </c>
      <c r="G10" s="71">
        <v>38757.65</v>
      </c>
      <c r="H10" s="71">
        <v>2786.8599999999997</v>
      </c>
      <c r="I10" s="71">
        <v>55590.879000000008</v>
      </c>
      <c r="J10" s="71">
        <v>18416.035</v>
      </c>
      <c r="K10" s="71">
        <v>27491.920999999998</v>
      </c>
      <c r="L10" s="71">
        <v>11846.544999999998</v>
      </c>
      <c r="M10" s="71">
        <v>38073.565000000002</v>
      </c>
    </row>
    <row r="11" spans="1:13">
      <c r="A11" s="60" t="s">
        <v>271</v>
      </c>
      <c r="B11" s="69">
        <v>28000</v>
      </c>
      <c r="C11" s="69">
        <v>14000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32900</v>
      </c>
      <c r="J11" s="69">
        <v>0</v>
      </c>
      <c r="K11" s="69">
        <v>17500</v>
      </c>
      <c r="L11" s="69">
        <v>0</v>
      </c>
      <c r="M11" s="69">
        <v>33100</v>
      </c>
    </row>
    <row r="12" spans="1:13">
      <c r="A12" s="62" t="s">
        <v>119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1378</v>
      </c>
      <c r="J12" s="71">
        <v>477</v>
      </c>
      <c r="K12" s="71">
        <v>0</v>
      </c>
      <c r="L12" s="71">
        <v>0</v>
      </c>
      <c r="M12" s="71">
        <v>25000</v>
      </c>
    </row>
    <row r="13" spans="1:13">
      <c r="A13" s="60" t="s">
        <v>16</v>
      </c>
      <c r="B13" s="69">
        <v>43845.9</v>
      </c>
      <c r="C13" s="69">
        <v>53587</v>
      </c>
      <c r="D13" s="69">
        <v>34464</v>
      </c>
      <c r="E13" s="69">
        <v>37052.949999999997</v>
      </c>
      <c r="F13" s="69">
        <v>61616.75</v>
      </c>
      <c r="G13" s="69">
        <v>39905.649999999994</v>
      </c>
      <c r="H13" s="69">
        <v>25469.599999999999</v>
      </c>
      <c r="I13" s="69">
        <v>57765.250000000007</v>
      </c>
      <c r="J13" s="69">
        <v>40777.15</v>
      </c>
      <c r="K13" s="69">
        <v>49073.854999999996</v>
      </c>
      <c r="L13" s="69">
        <v>30754.5</v>
      </c>
      <c r="M13" s="69">
        <v>24058.45</v>
      </c>
    </row>
    <row r="14" spans="1:13">
      <c r="A14" s="62" t="s">
        <v>159</v>
      </c>
      <c r="B14" s="71">
        <v>4756.6000000000004</v>
      </c>
      <c r="C14" s="71">
        <v>21744</v>
      </c>
      <c r="D14" s="71">
        <v>9539.4</v>
      </c>
      <c r="E14" s="71">
        <v>18270</v>
      </c>
      <c r="F14" s="71">
        <v>15736</v>
      </c>
      <c r="G14" s="71">
        <v>21908.75</v>
      </c>
      <c r="H14" s="71">
        <v>9479.25</v>
      </c>
      <c r="I14" s="71">
        <v>19129.95</v>
      </c>
      <c r="J14" s="71">
        <v>27098</v>
      </c>
      <c r="K14" s="71">
        <v>40548</v>
      </c>
      <c r="L14" s="71">
        <v>28498.55</v>
      </c>
      <c r="M14" s="71">
        <v>23770.62</v>
      </c>
    </row>
    <row r="15" spans="1:13">
      <c r="A15" s="60" t="s">
        <v>15</v>
      </c>
      <c r="B15" s="69">
        <v>0</v>
      </c>
      <c r="C15" s="69">
        <v>0</v>
      </c>
      <c r="D15" s="69">
        <v>437.5</v>
      </c>
      <c r="E15" s="69">
        <v>0</v>
      </c>
      <c r="F15" s="69">
        <v>1108</v>
      </c>
      <c r="G15" s="69">
        <v>1620</v>
      </c>
      <c r="H15" s="69">
        <v>149.85</v>
      </c>
      <c r="I15" s="69">
        <v>1999.5</v>
      </c>
      <c r="J15" s="69">
        <v>53</v>
      </c>
      <c r="K15" s="69">
        <v>5712</v>
      </c>
      <c r="L15" s="69">
        <v>1618.3820000000001</v>
      </c>
      <c r="M15" s="69">
        <v>22739.674999999999</v>
      </c>
    </row>
    <row r="16" spans="1:13">
      <c r="A16" s="62" t="s">
        <v>41</v>
      </c>
      <c r="B16" s="71">
        <v>14000</v>
      </c>
      <c r="C16" s="71">
        <v>27999.999999999996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17558.649999999998</v>
      </c>
    </row>
    <row r="17" spans="1:13">
      <c r="A17" s="60" t="s">
        <v>42</v>
      </c>
      <c r="B17" s="69">
        <v>8000</v>
      </c>
      <c r="C17" s="69">
        <v>0</v>
      </c>
      <c r="D17" s="69">
        <v>1664</v>
      </c>
      <c r="E17" s="69">
        <v>0</v>
      </c>
      <c r="F17" s="69">
        <v>0</v>
      </c>
      <c r="G17" s="69">
        <v>0</v>
      </c>
      <c r="H17" s="69">
        <v>0</v>
      </c>
      <c r="I17" s="69">
        <v>598</v>
      </c>
      <c r="J17" s="69">
        <v>104</v>
      </c>
      <c r="K17" s="69">
        <v>0</v>
      </c>
      <c r="L17" s="69">
        <v>0</v>
      </c>
      <c r="M17" s="69">
        <v>11200</v>
      </c>
    </row>
    <row r="18" spans="1:13">
      <c r="A18" s="62" t="s">
        <v>23</v>
      </c>
      <c r="B18" s="71">
        <v>590155.63599999994</v>
      </c>
      <c r="C18" s="71">
        <v>636799.50799999991</v>
      </c>
      <c r="D18" s="71">
        <v>570644.86599999981</v>
      </c>
      <c r="E18" s="71">
        <v>534579.35499999998</v>
      </c>
      <c r="F18" s="71">
        <v>290790.00690000004</v>
      </c>
      <c r="G18" s="71">
        <v>191752.16169999994</v>
      </c>
      <c r="H18" s="71">
        <v>82328.108199999959</v>
      </c>
      <c r="I18" s="71">
        <v>381002.49</v>
      </c>
      <c r="J18" s="71">
        <v>181400.33999999997</v>
      </c>
      <c r="K18" s="71">
        <v>292099.53499999992</v>
      </c>
      <c r="L18" s="71">
        <v>102021.91700000013</v>
      </c>
      <c r="M18" s="71">
        <v>63569.815000000061</v>
      </c>
    </row>
    <row r="19" spans="1:13">
      <c r="A19" s="169" t="s">
        <v>32</v>
      </c>
      <c r="B19" s="170">
        <v>1096510.3888999999</v>
      </c>
      <c r="C19" s="170">
        <v>1247247.662</v>
      </c>
      <c r="D19" s="170">
        <v>1192049.2156999998</v>
      </c>
      <c r="E19" s="170">
        <v>1132133.7777</v>
      </c>
      <c r="F19" s="170">
        <v>887012.74479999999</v>
      </c>
      <c r="G19" s="170">
        <v>682728.75719999999</v>
      </c>
      <c r="H19" s="170">
        <v>456451.6669999999</v>
      </c>
      <c r="I19" s="170">
        <v>1008278.388</v>
      </c>
      <c r="J19" s="170">
        <v>658036.58519999997</v>
      </c>
      <c r="K19" s="170">
        <v>891524.74249999993</v>
      </c>
      <c r="L19" s="170">
        <v>720568.68560000008</v>
      </c>
      <c r="M19" s="170">
        <v>671886.91350000002</v>
      </c>
    </row>
    <row r="20" spans="1:13">
      <c r="A20" s="22"/>
      <c r="B20" s="22"/>
      <c r="C20" s="22"/>
      <c r="D20" s="22"/>
    </row>
    <row r="21" spans="1:13">
      <c r="A21" s="64" t="s">
        <v>37</v>
      </c>
    </row>
    <row r="22" spans="1:13">
      <c r="A22" s="17" t="s">
        <v>250</v>
      </c>
      <c r="G22" s="30"/>
      <c r="H22" s="30"/>
    </row>
    <row r="23" spans="1:13">
      <c r="A23" s="16" t="s">
        <v>192</v>
      </c>
      <c r="G23" s="30"/>
    </row>
    <row r="29" spans="1:13">
      <c r="B29" s="21"/>
      <c r="C29" s="21"/>
      <c r="D29" s="21"/>
      <c r="E29" s="21"/>
      <c r="F29" s="21"/>
      <c r="G29" s="21"/>
      <c r="H29" s="21"/>
    </row>
    <row r="30" spans="1:13">
      <c r="B30" s="21"/>
      <c r="C30" s="21"/>
      <c r="D30" s="21"/>
      <c r="E30" s="21"/>
      <c r="F30" s="21"/>
      <c r="G30" s="21"/>
      <c r="H30" s="21"/>
    </row>
    <row r="31" spans="1:13">
      <c r="B31" s="21"/>
      <c r="C31" s="21"/>
      <c r="D31" s="21"/>
      <c r="E31" s="21"/>
      <c r="F31" s="21"/>
      <c r="G31" s="21"/>
      <c r="H31" s="21"/>
    </row>
    <row r="32" spans="1:13">
      <c r="B32" s="21"/>
      <c r="C32" s="21"/>
      <c r="D32" s="21"/>
      <c r="E32" s="21"/>
      <c r="F32" s="21"/>
      <c r="G32" s="21"/>
      <c r="H32" s="21"/>
    </row>
    <row r="33" spans="2:8">
      <c r="B33" s="21"/>
      <c r="C33" s="21"/>
      <c r="D33" s="21"/>
      <c r="E33" s="21"/>
      <c r="F33" s="21"/>
      <c r="G33" s="21"/>
      <c r="H33" s="21"/>
    </row>
    <row r="34" spans="2:8">
      <c r="B34" s="21"/>
      <c r="C34" s="21"/>
      <c r="D34" s="21"/>
      <c r="E34" s="21"/>
      <c r="F34" s="21"/>
      <c r="G34" s="21"/>
      <c r="H34" s="21"/>
    </row>
    <row r="35" spans="2:8">
      <c r="B35" s="21"/>
      <c r="C35" s="21"/>
      <c r="D35" s="21"/>
      <c r="E35" s="21"/>
      <c r="F35" s="21"/>
      <c r="G35" s="21"/>
      <c r="H35" s="21"/>
    </row>
    <row r="36" spans="2:8">
      <c r="B36" s="21"/>
      <c r="C36" s="21"/>
      <c r="D36" s="21"/>
      <c r="E36" s="21"/>
      <c r="F36" s="21"/>
      <c r="G36" s="21"/>
      <c r="H36" s="21"/>
    </row>
    <row r="37" spans="2:8">
      <c r="B37" s="21"/>
      <c r="C37" s="21"/>
      <c r="D37" s="21"/>
      <c r="E37" s="21"/>
      <c r="F37" s="21"/>
      <c r="G37" s="21"/>
      <c r="H37" s="21"/>
    </row>
    <row r="38" spans="2:8">
      <c r="B38" s="21"/>
      <c r="C38" s="21"/>
      <c r="D38" s="21"/>
      <c r="E38" s="21"/>
      <c r="F38" s="21"/>
      <c r="G38" s="21"/>
      <c r="H38" s="21"/>
    </row>
    <row r="39" spans="2:8">
      <c r="B39" s="21"/>
      <c r="C39" s="21"/>
      <c r="D39" s="21"/>
      <c r="E39" s="21"/>
      <c r="F39" s="21"/>
      <c r="G39" s="21"/>
      <c r="H39" s="21"/>
    </row>
    <row r="40" spans="2:8">
      <c r="B40" s="21"/>
      <c r="C40" s="21"/>
      <c r="D40" s="21"/>
      <c r="E40" s="21"/>
      <c r="F40" s="21"/>
      <c r="G40" s="21"/>
      <c r="H40" s="21"/>
    </row>
    <row r="41" spans="2:8">
      <c r="B41" s="21"/>
      <c r="C41" s="21"/>
      <c r="D41" s="21"/>
      <c r="E41" s="21"/>
      <c r="F41" s="21"/>
      <c r="G41" s="21"/>
      <c r="H41" s="21"/>
    </row>
    <row r="42" spans="2:8">
      <c r="B42" s="21"/>
      <c r="C42" s="21"/>
      <c r="D42" s="21"/>
      <c r="E42" s="21"/>
      <c r="F42" s="21"/>
      <c r="G42" s="21"/>
      <c r="H42" s="21"/>
    </row>
    <row r="43" spans="2:8">
      <c r="B43" s="21"/>
      <c r="C43" s="21"/>
      <c r="D43" s="21"/>
      <c r="E43" s="21"/>
      <c r="F43" s="21"/>
      <c r="G43" s="21"/>
      <c r="H43" s="21"/>
    </row>
    <row r="44" spans="2:8">
      <c r="B44" s="21"/>
      <c r="C44" s="21"/>
      <c r="D44" s="21"/>
      <c r="E44" s="21"/>
      <c r="F44" s="21"/>
      <c r="G44" s="21"/>
      <c r="H44" s="21"/>
    </row>
    <row r="46" spans="2:8">
      <c r="B46" s="24"/>
      <c r="C46" s="24"/>
      <c r="D46" s="24"/>
      <c r="E46" s="24"/>
      <c r="F46" s="24"/>
      <c r="G46" s="24"/>
      <c r="H46" s="24"/>
    </row>
    <row r="47" spans="2:8">
      <c r="B47" s="24"/>
      <c r="C47" s="24"/>
      <c r="D47" s="24"/>
      <c r="E47" s="24"/>
      <c r="F47" s="24"/>
      <c r="G47" s="24"/>
      <c r="H47" s="24"/>
    </row>
    <row r="48" spans="2:8">
      <c r="B48" s="24"/>
      <c r="C48" s="24"/>
      <c r="D48" s="24"/>
      <c r="E48" s="24"/>
      <c r="F48" s="24"/>
      <c r="G48" s="24"/>
      <c r="H48" s="24"/>
    </row>
    <row r="49" spans="2:8">
      <c r="B49" s="24"/>
      <c r="C49" s="24"/>
      <c r="D49" s="24"/>
      <c r="E49" s="24"/>
      <c r="F49" s="24"/>
      <c r="G49" s="24"/>
      <c r="H49" s="24"/>
    </row>
    <row r="50" spans="2:8">
      <c r="B50" s="24"/>
      <c r="C50" s="24"/>
      <c r="D50" s="24"/>
      <c r="E50" s="24"/>
      <c r="F50" s="24"/>
      <c r="G50" s="24"/>
      <c r="H50" s="24"/>
    </row>
    <row r="51" spans="2:8">
      <c r="B51" s="24"/>
      <c r="C51" s="24"/>
      <c r="D51" s="24"/>
      <c r="E51" s="24"/>
      <c r="F51" s="24"/>
      <c r="G51" s="24"/>
      <c r="H51" s="24"/>
    </row>
    <row r="52" spans="2:8">
      <c r="B52" s="24"/>
      <c r="C52" s="24"/>
      <c r="D52" s="24"/>
      <c r="E52" s="24"/>
      <c r="F52" s="24"/>
      <c r="G52" s="24"/>
      <c r="H52" s="24"/>
    </row>
    <row r="53" spans="2:8">
      <c r="B53" s="24"/>
      <c r="C53" s="24"/>
      <c r="D53" s="24"/>
      <c r="E53" s="24"/>
      <c r="F53" s="24"/>
      <c r="G53" s="24"/>
      <c r="H53" s="24"/>
    </row>
    <row r="54" spans="2:8">
      <c r="B54" s="24"/>
      <c r="C54" s="24"/>
      <c r="D54" s="24"/>
      <c r="E54" s="24"/>
      <c r="F54" s="24"/>
      <c r="G54" s="24"/>
      <c r="H54" s="24"/>
    </row>
  </sheetData>
  <printOptions horizontalCentered="1"/>
  <pageMargins left="0.39370078740157483" right="0.39370078740157483" top="0.39370078740157483" bottom="0.39370078740157483" header="0" footer="0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zoomScale="90" zoomScaleNormal="90" workbookViewId="0">
      <pane ySplit="4" topLeftCell="A5" activePane="bottomLeft" state="frozen"/>
      <selection activeCell="K12" sqref="K12"/>
      <selection pane="bottomLeft"/>
    </sheetView>
  </sheetViews>
  <sheetFormatPr baseColWidth="10" defaultColWidth="11.5546875" defaultRowHeight="14.4"/>
  <cols>
    <col min="1" max="1" width="13.5546875" style="14" customWidth="1"/>
    <col min="2" max="2" width="18.88671875" style="14" customWidth="1"/>
    <col min="3" max="3" width="21.109375" style="14" customWidth="1"/>
    <col min="4" max="4" width="53" style="14" customWidth="1"/>
    <col min="5" max="5" width="14.6640625" style="14" customWidth="1"/>
    <col min="6" max="16384" width="11.5546875" style="14"/>
  </cols>
  <sheetData>
    <row r="1" spans="1:7">
      <c r="A1" s="1" t="s">
        <v>96</v>
      </c>
      <c r="B1" s="41"/>
      <c r="C1" s="41"/>
      <c r="D1" s="41"/>
      <c r="E1" s="41"/>
    </row>
    <row r="2" spans="1:7">
      <c r="A2" s="1" t="s">
        <v>253</v>
      </c>
      <c r="B2" s="41"/>
      <c r="C2" s="41"/>
      <c r="D2" s="41"/>
      <c r="E2" s="41"/>
    </row>
    <row r="3" spans="1:7">
      <c r="A3" s="1" t="s">
        <v>43</v>
      </c>
      <c r="B3" s="41"/>
      <c r="C3" s="41"/>
      <c r="D3" s="41"/>
      <c r="E3" s="41"/>
    </row>
    <row r="4" spans="1:7">
      <c r="A4" s="68" t="s">
        <v>25</v>
      </c>
      <c r="B4" s="68" t="s">
        <v>254</v>
      </c>
      <c r="C4" s="77" t="s">
        <v>255</v>
      </c>
      <c r="D4" s="78" t="s">
        <v>256</v>
      </c>
    </row>
    <row r="5" spans="1:7" ht="32.25" customHeight="1">
      <c r="A5" s="175">
        <v>2005</v>
      </c>
      <c r="B5" s="176">
        <v>27033.895796178345</v>
      </c>
      <c r="C5" s="176">
        <v>22602.065350318469</v>
      </c>
      <c r="D5" s="79" t="s">
        <v>179</v>
      </c>
      <c r="G5" s="21"/>
    </row>
    <row r="6" spans="1:7" ht="32.25" customHeight="1">
      <c r="A6" s="177">
        <v>2006</v>
      </c>
      <c r="B6" s="178">
        <v>265683.84305732488</v>
      </c>
      <c r="C6" s="178">
        <v>262470.30012738839</v>
      </c>
      <c r="D6" s="80" t="s">
        <v>257</v>
      </c>
      <c r="G6" s="21"/>
    </row>
    <row r="7" spans="1:7" ht="32.25" customHeight="1">
      <c r="A7" s="175">
        <v>2007</v>
      </c>
      <c r="B7" s="176">
        <v>271772.57770700636</v>
      </c>
      <c r="C7" s="176">
        <v>283132.2675159236</v>
      </c>
      <c r="D7" s="79" t="s">
        <v>180</v>
      </c>
      <c r="G7" s="21"/>
    </row>
    <row r="8" spans="1:7" ht="32.25" customHeight="1">
      <c r="A8" s="177">
        <v>2008</v>
      </c>
      <c r="B8" s="178">
        <v>255584.44662420385</v>
      </c>
      <c r="C8" s="178">
        <v>247096.6402547771</v>
      </c>
      <c r="D8" s="80" t="s">
        <v>181</v>
      </c>
      <c r="G8" s="21"/>
    </row>
    <row r="9" spans="1:7" ht="32.25" customHeight="1">
      <c r="A9" s="175">
        <v>2009</v>
      </c>
      <c r="B9" s="176">
        <v>327704.76407643303</v>
      </c>
      <c r="C9" s="176">
        <v>338360.26675159222</v>
      </c>
      <c r="D9" s="79" t="s">
        <v>182</v>
      </c>
      <c r="G9" s="21"/>
    </row>
    <row r="10" spans="1:7" ht="43.2" customHeight="1">
      <c r="A10" s="177">
        <v>2010</v>
      </c>
      <c r="B10" s="178">
        <v>291286.48496815283</v>
      </c>
      <c r="C10" s="178">
        <v>292088.9793630573</v>
      </c>
      <c r="D10" s="80" t="s">
        <v>258</v>
      </c>
      <c r="E10" s="11"/>
      <c r="G10" s="21"/>
    </row>
    <row r="11" spans="1:7" ht="32.25" customHeight="1">
      <c r="A11" s="175">
        <v>2011</v>
      </c>
      <c r="B11" s="176">
        <v>337398.16624203831</v>
      </c>
      <c r="C11" s="176">
        <v>351086.33363057324</v>
      </c>
      <c r="D11" s="79" t="s">
        <v>259</v>
      </c>
      <c r="E11" s="11"/>
      <c r="G11" s="21"/>
    </row>
    <row r="12" spans="1:7" ht="32.25" customHeight="1">
      <c r="A12" s="177">
        <v>2012</v>
      </c>
      <c r="B12" s="178">
        <v>369722.43974522292</v>
      </c>
      <c r="C12" s="178">
        <v>368445.69197452214</v>
      </c>
      <c r="D12" s="80" t="s">
        <v>260</v>
      </c>
      <c r="E12" s="11"/>
      <c r="G12" s="21"/>
    </row>
    <row r="13" spans="1:7" ht="32.25" customHeight="1">
      <c r="A13" s="175">
        <v>2013</v>
      </c>
      <c r="B13" s="176">
        <v>387858.73019108275</v>
      </c>
      <c r="C13" s="176">
        <v>393781.90777070052</v>
      </c>
      <c r="D13" s="79" t="s">
        <v>261</v>
      </c>
      <c r="E13" s="11"/>
      <c r="G13" s="21"/>
    </row>
    <row r="14" spans="1:7">
      <c r="A14" s="22"/>
      <c r="B14" s="22"/>
      <c r="C14" s="39"/>
      <c r="D14" s="22"/>
      <c r="E14" s="22"/>
    </row>
    <row r="15" spans="1:7">
      <c r="A15" s="64" t="s">
        <v>37</v>
      </c>
    </row>
    <row r="16" spans="1:7" ht="16.2">
      <c r="A16" s="17" t="s">
        <v>147</v>
      </c>
    </row>
    <row r="17" spans="1:4">
      <c r="A17" s="17" t="s">
        <v>142</v>
      </c>
    </row>
    <row r="18" spans="1:4">
      <c r="A18" s="17" t="s">
        <v>193</v>
      </c>
    </row>
    <row r="19" spans="1:4" ht="16.2">
      <c r="A19" s="17" t="s">
        <v>148</v>
      </c>
    </row>
    <row r="20" spans="1:4">
      <c r="A20" s="17" t="s">
        <v>194</v>
      </c>
    </row>
    <row r="21" spans="1:4" ht="16.2">
      <c r="A21" s="17" t="s">
        <v>272</v>
      </c>
    </row>
    <row r="22" spans="1:4" ht="16.2">
      <c r="A22" s="17" t="s">
        <v>149</v>
      </c>
    </row>
    <row r="23" spans="1:4">
      <c r="A23" s="17" t="s">
        <v>195</v>
      </c>
    </row>
    <row r="24" spans="1:4">
      <c r="A24" s="16" t="s">
        <v>192</v>
      </c>
    </row>
    <row r="26" spans="1:4">
      <c r="B26" s="25"/>
      <c r="C26" s="21"/>
    </row>
    <row r="27" spans="1:4">
      <c r="B27" s="25"/>
      <c r="C27" s="21"/>
      <c r="D27" s="9"/>
    </row>
    <row r="28" spans="1:4">
      <c r="B28" s="21"/>
      <c r="C28" s="21"/>
    </row>
    <row r="29" spans="1:4">
      <c r="B29" s="21"/>
      <c r="C29" s="21"/>
    </row>
    <row r="30" spans="1:4">
      <c r="B30" s="21"/>
      <c r="C30" s="21"/>
    </row>
    <row r="32" spans="1:4">
      <c r="B32" s="24"/>
      <c r="C32" s="24"/>
    </row>
    <row r="33" spans="2:3">
      <c r="B33" s="24"/>
      <c r="C33" s="24"/>
    </row>
    <row r="34" spans="2:3">
      <c r="B34" s="24"/>
      <c r="C34" s="24"/>
    </row>
    <row r="35" spans="2:3">
      <c r="B35" s="24"/>
      <c r="C35" s="24"/>
    </row>
    <row r="36" spans="2:3">
      <c r="B36" s="24"/>
    </row>
  </sheetData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zoomScaleNormal="100" workbookViewId="0">
      <pane ySplit="4" topLeftCell="A5" activePane="bottomLeft" state="frozen"/>
      <selection activeCell="K12" sqref="K12"/>
      <selection pane="bottomLeft"/>
    </sheetView>
  </sheetViews>
  <sheetFormatPr baseColWidth="10" defaultColWidth="11.5546875" defaultRowHeight="14.4"/>
  <cols>
    <col min="1" max="1" width="13.5546875" style="14" customWidth="1"/>
    <col min="2" max="2" width="17.109375" style="14" customWidth="1"/>
    <col min="3" max="4" width="14.6640625" style="14" customWidth="1"/>
    <col min="5" max="16384" width="11.5546875" style="14"/>
  </cols>
  <sheetData>
    <row r="1" spans="1:12">
      <c r="A1" s="1" t="s">
        <v>97</v>
      </c>
      <c r="B1" s="41"/>
      <c r="C1" s="41"/>
      <c r="D1" s="41"/>
    </row>
    <row r="2" spans="1:12">
      <c r="A2" s="1" t="s">
        <v>283</v>
      </c>
      <c r="B2" s="41"/>
      <c r="C2" s="41"/>
      <c r="D2" s="41"/>
    </row>
    <row r="3" spans="1:12">
      <c r="A3" s="1" t="s">
        <v>44</v>
      </c>
      <c r="B3" s="41"/>
      <c r="C3" s="41"/>
      <c r="D3" s="41"/>
    </row>
    <row r="4" spans="1:12">
      <c r="A4" s="68" t="s">
        <v>25</v>
      </c>
      <c r="B4" s="81" t="s">
        <v>26</v>
      </c>
      <c r="C4" s="81" t="s">
        <v>4</v>
      </c>
      <c r="D4" s="81" t="s">
        <v>27</v>
      </c>
    </row>
    <row r="5" spans="1:12">
      <c r="A5" s="82">
        <v>2002</v>
      </c>
      <c r="B5" s="83">
        <v>572487.11820000014</v>
      </c>
      <c r="C5" s="83">
        <v>411775.20419999899</v>
      </c>
      <c r="D5" s="83">
        <v>145573.51999999999</v>
      </c>
      <c r="G5" s="35"/>
      <c r="H5" s="35"/>
      <c r="I5" s="35"/>
      <c r="J5" s="33"/>
      <c r="K5" s="33"/>
      <c r="L5" s="33"/>
    </row>
    <row r="6" spans="1:12">
      <c r="A6" s="62">
        <v>2003</v>
      </c>
      <c r="B6" s="71">
        <v>594570.40979999967</v>
      </c>
      <c r="C6" s="71">
        <v>427595.60569999937</v>
      </c>
      <c r="D6" s="71">
        <v>113611.28399999999</v>
      </c>
      <c r="G6" s="35"/>
      <c r="H6" s="35"/>
      <c r="I6" s="35"/>
      <c r="J6" s="33"/>
      <c r="K6" s="33"/>
      <c r="L6" s="33"/>
    </row>
    <row r="7" spans="1:12">
      <c r="A7" s="82">
        <v>2004</v>
      </c>
      <c r="B7" s="83">
        <v>618491.81329999957</v>
      </c>
      <c r="C7" s="83">
        <v>470936.7292999996</v>
      </c>
      <c r="D7" s="83">
        <v>129977.633</v>
      </c>
      <c r="G7" s="35"/>
      <c r="H7" s="35"/>
      <c r="I7" s="35"/>
      <c r="J7" s="33"/>
      <c r="K7" s="33"/>
      <c r="L7" s="33"/>
    </row>
    <row r="8" spans="1:12">
      <c r="A8" s="62">
        <v>2005</v>
      </c>
      <c r="B8" s="71">
        <v>581334.42159999977</v>
      </c>
      <c r="C8" s="71">
        <v>404100.72889999987</v>
      </c>
      <c r="D8" s="71">
        <v>106107.29399999999</v>
      </c>
      <c r="G8" s="35"/>
      <c r="H8" s="35"/>
      <c r="I8" s="35"/>
      <c r="J8" s="33"/>
      <c r="K8" s="33"/>
      <c r="L8" s="33"/>
    </row>
    <row r="9" spans="1:12">
      <c r="A9" s="82">
        <v>2006</v>
      </c>
      <c r="B9" s="83">
        <v>270205.18420000008</v>
      </c>
      <c r="C9" s="83">
        <v>235646.56680000003</v>
      </c>
      <c r="D9" s="83">
        <v>36</v>
      </c>
      <c r="G9" s="35"/>
      <c r="H9" s="35"/>
      <c r="I9" s="35"/>
      <c r="J9" s="33"/>
      <c r="K9" s="33"/>
      <c r="L9" s="33"/>
    </row>
    <row r="10" spans="1:12">
      <c r="A10" s="62">
        <v>2007</v>
      </c>
      <c r="B10" s="71">
        <v>250337.56570000004</v>
      </c>
      <c r="C10" s="71">
        <v>233228.55549999996</v>
      </c>
      <c r="D10" s="71">
        <v>141.69999999999999</v>
      </c>
      <c r="G10" s="35"/>
      <c r="H10" s="35"/>
      <c r="I10" s="35"/>
      <c r="J10" s="33"/>
      <c r="K10" s="33"/>
      <c r="L10" s="33"/>
    </row>
    <row r="11" spans="1:12">
      <c r="A11" s="82">
        <v>2008</v>
      </c>
      <c r="B11" s="83">
        <v>226541.34440000006</v>
      </c>
      <c r="C11" s="83">
        <v>218214.77059999996</v>
      </c>
      <c r="D11" s="83">
        <v>0</v>
      </c>
      <c r="G11" s="35"/>
      <c r="H11" s="35"/>
      <c r="I11" s="35"/>
      <c r="J11" s="33"/>
      <c r="K11" s="33"/>
      <c r="L11" s="33"/>
    </row>
    <row r="12" spans="1:12">
      <c r="A12" s="62">
        <v>2009</v>
      </c>
      <c r="B12" s="71">
        <v>278596.04949999996</v>
      </c>
      <c r="C12" s="71">
        <v>243127.46740000014</v>
      </c>
      <c r="D12" s="71">
        <v>24570.651999999998</v>
      </c>
      <c r="I12" s="21"/>
      <c r="J12" s="21"/>
    </row>
    <row r="13" spans="1:12">
      <c r="A13" s="82">
        <v>2010</v>
      </c>
      <c r="B13" s="83">
        <v>239823.19849999991</v>
      </c>
      <c r="C13" s="83">
        <v>228037.99100000004</v>
      </c>
      <c r="D13" s="83">
        <v>0</v>
      </c>
      <c r="G13" s="35"/>
      <c r="H13" s="35"/>
      <c r="I13" s="35"/>
      <c r="J13" s="33"/>
      <c r="K13" s="33"/>
      <c r="L13" s="33"/>
    </row>
    <row r="14" spans="1:12">
      <c r="A14" s="62">
        <v>2011</v>
      </c>
      <c r="B14" s="71">
        <v>254205.52469999989</v>
      </c>
      <c r="C14" s="71">
        <v>257934.84419999999</v>
      </c>
      <c r="D14" s="71">
        <v>11362.011</v>
      </c>
      <c r="I14" s="21"/>
      <c r="J14" s="21"/>
    </row>
    <row r="15" spans="1:12">
      <c r="A15" s="82">
        <v>2012</v>
      </c>
      <c r="B15" s="83">
        <v>243088.73019999999</v>
      </c>
      <c r="C15" s="83">
        <v>231468.8805000002</v>
      </c>
      <c r="D15" s="83">
        <v>0</v>
      </c>
      <c r="G15" s="35"/>
      <c r="H15" s="35"/>
      <c r="I15" s="35"/>
      <c r="J15" s="33"/>
      <c r="K15" s="33"/>
      <c r="L15" s="33"/>
    </row>
    <row r="16" spans="1:12">
      <c r="A16" s="62">
        <v>2013</v>
      </c>
      <c r="B16" s="71">
        <v>247368.55289999899</v>
      </c>
      <c r="C16" s="71">
        <v>197454.08270000009</v>
      </c>
      <c r="D16" s="71">
        <v>35986.480000000003</v>
      </c>
      <c r="I16" s="21"/>
      <c r="J16" s="21"/>
    </row>
    <row r="17" spans="1:4">
      <c r="A17" s="22"/>
      <c r="B17" s="22"/>
      <c r="C17" s="39"/>
      <c r="D17" s="22"/>
    </row>
    <row r="18" spans="1:4">
      <c r="A18" s="16" t="s">
        <v>196</v>
      </c>
    </row>
  </sheetData>
  <printOptions horizontalCentered="1"/>
  <pageMargins left="0.39370078740157483" right="0.39370078740157483" top="0.39370078740157483" bottom="0.39370078740157483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zoomScale="90" zoomScaleNormal="90" workbookViewId="0">
      <pane ySplit="5" topLeftCell="A6" activePane="bottomLeft" state="frozen"/>
      <selection activeCell="K12" sqref="K12"/>
      <selection pane="bottomLeft"/>
    </sheetView>
  </sheetViews>
  <sheetFormatPr baseColWidth="10" defaultColWidth="11.5546875" defaultRowHeight="14.4"/>
  <cols>
    <col min="1" max="1" width="13.5546875" style="14" customWidth="1"/>
    <col min="2" max="4" width="17.109375" style="14" customWidth="1"/>
    <col min="5" max="16384" width="11.5546875" style="14"/>
  </cols>
  <sheetData>
    <row r="1" spans="1:9">
      <c r="A1" s="1" t="s">
        <v>98</v>
      </c>
      <c r="B1" s="41"/>
      <c r="C1" s="41"/>
      <c r="D1" s="41"/>
    </row>
    <row r="2" spans="1:9">
      <c r="A2" s="1" t="s">
        <v>141</v>
      </c>
      <c r="B2" s="41"/>
      <c r="C2" s="41"/>
      <c r="D2" s="41"/>
    </row>
    <row r="3" spans="1:9">
      <c r="A3" s="1" t="s">
        <v>143</v>
      </c>
      <c r="B3" s="41"/>
      <c r="C3" s="41"/>
      <c r="D3" s="41"/>
    </row>
    <row r="4" spans="1:9">
      <c r="A4" s="1" t="s">
        <v>284</v>
      </c>
      <c r="B4" s="41"/>
      <c r="C4" s="41"/>
      <c r="D4" s="41"/>
    </row>
    <row r="5" spans="1:9" ht="43.2" customHeight="1">
      <c r="A5" s="81" t="s">
        <v>25</v>
      </c>
      <c r="B5" s="81" t="s">
        <v>150</v>
      </c>
      <c r="C5" s="81" t="s">
        <v>151</v>
      </c>
      <c r="D5" s="81" t="s">
        <v>152</v>
      </c>
    </row>
    <row r="6" spans="1:9">
      <c r="A6" s="82">
        <v>2002</v>
      </c>
      <c r="B6" s="69">
        <v>20505446.378999997</v>
      </c>
      <c r="C6" s="69">
        <v>205455.99999999997</v>
      </c>
      <c r="D6" s="69">
        <v>160622</v>
      </c>
      <c r="E6" s="84"/>
      <c r="F6" s="40"/>
      <c r="G6" s="85"/>
      <c r="H6" s="36"/>
      <c r="I6" s="36"/>
    </row>
    <row r="7" spans="1:9">
      <c r="A7" s="62">
        <v>2003</v>
      </c>
      <c r="B7" s="71">
        <v>21669399.870999999</v>
      </c>
      <c r="C7" s="71">
        <v>198037.99999999994</v>
      </c>
      <c r="D7" s="71">
        <v>170001.99999999997</v>
      </c>
      <c r="E7" s="84"/>
      <c r="F7" s="40"/>
      <c r="G7" s="85"/>
      <c r="H7" s="36"/>
      <c r="I7" s="36"/>
    </row>
    <row r="8" spans="1:9">
      <c r="A8" s="82">
        <v>2004</v>
      </c>
      <c r="B8" s="69">
        <v>22165278.133400004</v>
      </c>
      <c r="C8" s="69">
        <v>197013.00000000006</v>
      </c>
      <c r="D8" s="69">
        <v>172237.00000000003</v>
      </c>
      <c r="E8" s="84"/>
      <c r="F8" s="40"/>
      <c r="G8" s="85"/>
      <c r="H8" s="37"/>
      <c r="I8" s="38"/>
    </row>
    <row r="9" spans="1:9">
      <c r="A9" s="62">
        <v>2005</v>
      </c>
      <c r="B9" s="71">
        <v>21784805.07</v>
      </c>
      <c r="C9" s="71">
        <v>198049</v>
      </c>
      <c r="D9" s="71">
        <v>176367.00000000003</v>
      </c>
      <c r="E9" s="84"/>
      <c r="F9" s="40"/>
      <c r="G9" s="85"/>
      <c r="H9" s="38"/>
      <c r="I9" s="38"/>
    </row>
    <row r="10" spans="1:9">
      <c r="A10" s="82">
        <v>2006</v>
      </c>
      <c r="B10" s="69">
        <v>22019933.285999998</v>
      </c>
      <c r="C10" s="69">
        <v>203184</v>
      </c>
      <c r="D10" s="69">
        <v>179608</v>
      </c>
      <c r="E10" s="84"/>
      <c r="F10" s="40"/>
      <c r="G10" s="85"/>
      <c r="H10" s="38"/>
      <c r="I10" s="38"/>
    </row>
    <row r="11" spans="1:9">
      <c r="A11" s="62">
        <v>2007</v>
      </c>
      <c r="B11" s="71">
        <v>21090203.418999977</v>
      </c>
      <c r="C11" s="71">
        <v>202926.00000000006</v>
      </c>
      <c r="D11" s="71">
        <v>184866.00000000003</v>
      </c>
      <c r="E11" s="84"/>
      <c r="F11" s="87"/>
      <c r="G11" s="85"/>
      <c r="H11" s="38"/>
      <c r="I11" s="38"/>
    </row>
    <row r="12" spans="1:9">
      <c r="A12" s="82">
        <v>2008</v>
      </c>
      <c r="B12" s="69">
        <v>19207727.802000001</v>
      </c>
      <c r="C12" s="69">
        <v>205664.00000000006</v>
      </c>
      <c r="D12" s="69">
        <v>157495.00000000006</v>
      </c>
      <c r="E12" s="84"/>
      <c r="F12" s="40"/>
      <c r="G12" s="85"/>
      <c r="H12" s="38"/>
      <c r="I12" s="38"/>
    </row>
    <row r="13" spans="1:9">
      <c r="A13" s="62">
        <v>2009</v>
      </c>
      <c r="B13" s="71">
        <v>23588646.049199998</v>
      </c>
      <c r="C13" s="71">
        <v>208254.00000000006</v>
      </c>
      <c r="D13" s="71">
        <v>192744</v>
      </c>
      <c r="E13" s="84"/>
      <c r="F13" s="40"/>
      <c r="G13" s="85"/>
      <c r="H13" s="38"/>
      <c r="I13" s="38"/>
    </row>
    <row r="14" spans="1:9">
      <c r="A14" s="82">
        <v>2010</v>
      </c>
      <c r="B14" s="69">
        <v>20272593.679000001</v>
      </c>
      <c r="C14" s="69">
        <v>218311.00000000006</v>
      </c>
      <c r="D14" s="69">
        <v>172421.00000000003</v>
      </c>
      <c r="E14" s="84"/>
      <c r="F14" s="26"/>
      <c r="G14" s="86"/>
      <c r="H14" s="38"/>
      <c r="I14" s="38"/>
    </row>
    <row r="15" spans="1:9">
      <c r="A15" s="62">
        <v>2011</v>
      </c>
      <c r="B15" s="71">
        <v>22728757.774999999</v>
      </c>
      <c r="C15" s="71">
        <v>223905.01450883789</v>
      </c>
      <c r="D15" s="71">
        <v>185544.83588994702</v>
      </c>
      <c r="E15" s="181"/>
      <c r="F15" s="40"/>
      <c r="G15" s="85"/>
      <c r="H15" s="38"/>
      <c r="I15" s="38"/>
    </row>
    <row r="16" spans="1:9">
      <c r="A16" s="82">
        <v>2012</v>
      </c>
      <c r="B16" s="69">
        <v>20823628.673</v>
      </c>
      <c r="C16" s="83">
        <v>227748.41119264456</v>
      </c>
      <c r="D16" s="83">
        <v>207192.58000000005</v>
      </c>
      <c r="E16" s="190"/>
      <c r="F16" s="190"/>
      <c r="G16" s="86"/>
      <c r="H16" s="38"/>
      <c r="I16" s="38"/>
    </row>
    <row r="17" spans="1:9">
      <c r="A17" s="62">
        <v>2013</v>
      </c>
      <c r="B17" s="71">
        <v>21568242.592999998</v>
      </c>
      <c r="C17" s="71">
        <v>225559.58499999999</v>
      </c>
      <c r="D17" s="71">
        <v>193472.27</v>
      </c>
      <c r="E17" s="181"/>
      <c r="F17" s="40"/>
      <c r="G17" s="85"/>
      <c r="H17" s="38"/>
      <c r="I17" s="38"/>
    </row>
    <row r="18" spans="1:9">
      <c r="A18" s="22"/>
      <c r="B18" s="22"/>
      <c r="C18" s="32"/>
      <c r="D18" s="22"/>
      <c r="E18" s="84"/>
      <c r="F18" s="84"/>
      <c r="G18" s="84"/>
      <c r="H18" s="20"/>
    </row>
    <row r="19" spans="1:9">
      <c r="A19" s="64" t="s">
        <v>37</v>
      </c>
    </row>
    <row r="20" spans="1:9" ht="16.2">
      <c r="A20" s="192" t="s">
        <v>197</v>
      </c>
    </row>
    <row r="21" spans="1:9" ht="16.2">
      <c r="A21" s="197" t="s">
        <v>248</v>
      </c>
    </row>
    <row r="22" spans="1:9">
      <c r="A22" s="20" t="s">
        <v>249</v>
      </c>
    </row>
    <row r="23" spans="1:9">
      <c r="A23" s="20" t="s">
        <v>275</v>
      </c>
    </row>
    <row r="24" spans="1:9" ht="16.2">
      <c r="A24" s="197" t="s">
        <v>273</v>
      </c>
    </row>
    <row r="25" spans="1:9">
      <c r="A25" s="18" t="s">
        <v>274</v>
      </c>
    </row>
    <row r="26" spans="1:9">
      <c r="A26" s="18" t="s">
        <v>276</v>
      </c>
    </row>
    <row r="27" spans="1:9">
      <c r="A27" s="14" t="s">
        <v>175</v>
      </c>
    </row>
    <row r="28" spans="1:9">
      <c r="A28" s="14" t="s">
        <v>277</v>
      </c>
    </row>
    <row r="29" spans="1:9">
      <c r="A29" s="17"/>
    </row>
    <row r="30" spans="1:9">
      <c r="A30" s="21"/>
      <c r="B30" s="21"/>
      <c r="C30" s="21"/>
      <c r="D30" s="21"/>
      <c r="E30" s="24"/>
      <c r="F30" s="24"/>
    </row>
    <row r="31" spans="1:9">
      <c r="A31" s="21"/>
      <c r="B31" s="21"/>
      <c r="C31" s="21"/>
      <c r="D31" s="21"/>
      <c r="E31" s="24"/>
      <c r="F31" s="24"/>
    </row>
    <row r="32" spans="1:9">
      <c r="A32" s="21"/>
      <c r="B32" s="21"/>
      <c r="C32" s="21"/>
      <c r="D32" s="21"/>
      <c r="E32" s="24"/>
      <c r="F32" s="24"/>
    </row>
    <row r="33" spans="1:6">
      <c r="A33" s="21"/>
      <c r="B33" s="21"/>
      <c r="C33" s="21"/>
      <c r="D33" s="21"/>
      <c r="E33" s="24"/>
      <c r="F33" s="24"/>
    </row>
    <row r="34" spans="1:6">
      <c r="A34" s="21"/>
      <c r="B34" s="21"/>
      <c r="C34" s="21"/>
      <c r="D34" s="21"/>
      <c r="E34" s="24"/>
      <c r="F34" s="24"/>
    </row>
    <row r="35" spans="1:6">
      <c r="A35" s="21"/>
      <c r="B35" s="21"/>
      <c r="C35" s="21"/>
      <c r="D35" s="21"/>
      <c r="E35" s="24"/>
      <c r="F35" s="24"/>
    </row>
    <row r="36" spans="1:6">
      <c r="A36" s="21"/>
      <c r="B36" s="21"/>
      <c r="C36" s="21"/>
      <c r="D36" s="21"/>
      <c r="E36" s="24"/>
      <c r="F36" s="24"/>
    </row>
    <row r="37" spans="1:6">
      <c r="A37" s="21"/>
      <c r="B37" s="21"/>
      <c r="C37" s="21"/>
      <c r="D37" s="21"/>
      <c r="E37" s="24"/>
      <c r="F37" s="24"/>
    </row>
    <row r="38" spans="1:6">
      <c r="A38" s="21"/>
      <c r="B38" s="21"/>
      <c r="C38" s="21"/>
      <c r="D38" s="21"/>
      <c r="E38" s="24"/>
      <c r="F38" s="24"/>
    </row>
    <row r="39" spans="1:6">
      <c r="A39" s="21"/>
      <c r="B39" s="21"/>
      <c r="C39" s="21"/>
      <c r="D39" s="21"/>
      <c r="E39" s="24"/>
      <c r="F39" s="24"/>
    </row>
    <row r="40" spans="1:6">
      <c r="A40" s="21"/>
      <c r="B40" s="21"/>
      <c r="C40" s="21"/>
      <c r="D40" s="21"/>
      <c r="E40" s="24"/>
      <c r="F40" s="24"/>
    </row>
    <row r="41" spans="1:6">
      <c r="A41" s="21"/>
      <c r="B41" s="21"/>
      <c r="C41" s="21"/>
      <c r="D41" s="21"/>
      <c r="E41" s="24"/>
      <c r="F41" s="24"/>
    </row>
    <row r="42" spans="1:6">
      <c r="A42" s="21"/>
      <c r="B42" s="21"/>
      <c r="C42" s="21"/>
      <c r="D42" s="21"/>
      <c r="E42" s="24"/>
      <c r="F42" s="24"/>
    </row>
    <row r="43" spans="1:6">
      <c r="A43" s="21"/>
      <c r="B43" s="21"/>
      <c r="C43" s="21"/>
      <c r="D43" s="21"/>
      <c r="E43" s="24"/>
      <c r="F43" s="24"/>
    </row>
    <row r="44" spans="1:6">
      <c r="A44" s="21"/>
      <c r="B44" s="21"/>
      <c r="C44" s="21"/>
      <c r="D44" s="21"/>
      <c r="E44" s="24"/>
      <c r="F44" s="24"/>
    </row>
    <row r="45" spans="1:6">
      <c r="A45" s="21"/>
      <c r="B45" s="21"/>
      <c r="C45" s="21"/>
      <c r="D45" s="21"/>
      <c r="E45" s="24"/>
      <c r="F45" s="24"/>
    </row>
    <row r="46" spans="1:6">
      <c r="A46" s="21"/>
      <c r="B46" s="21"/>
      <c r="C46" s="21"/>
      <c r="D46" s="21"/>
      <c r="E46" s="24"/>
      <c r="F46" s="24"/>
    </row>
    <row r="47" spans="1:6">
      <c r="A47" s="21"/>
      <c r="B47" s="21"/>
      <c r="C47" s="21"/>
      <c r="D47" s="21"/>
      <c r="E47" s="24"/>
      <c r="F47" s="24"/>
    </row>
    <row r="48" spans="1:6">
      <c r="A48" s="21"/>
      <c r="B48" s="21"/>
      <c r="C48" s="21"/>
      <c r="D48" s="21"/>
      <c r="E48" s="24"/>
      <c r="F48" s="24"/>
    </row>
  </sheetData>
  <printOptions horizontalCentered="1"/>
  <pageMargins left="0.39370078740157483" right="0.39370078740157483" top="0.39370078740157483" bottom="0.39370078740157483" header="0" footer="0"/>
  <pageSetup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zoomScale="90" zoomScaleNormal="90" workbookViewId="0">
      <pane ySplit="3" topLeftCell="A4" activePane="bottomLeft" state="frozen"/>
      <selection activeCell="K12" sqref="K12"/>
      <selection pane="bottomLeft"/>
    </sheetView>
  </sheetViews>
  <sheetFormatPr baseColWidth="10" defaultColWidth="11.5546875" defaultRowHeight="14.4"/>
  <cols>
    <col min="1" max="1" width="9.33203125" style="14" customWidth="1"/>
    <col min="2" max="7" width="15.109375" style="14" customWidth="1"/>
    <col min="8" max="8" width="11.44140625" style="14" customWidth="1"/>
    <col min="9" max="9" width="17.33203125" style="14" customWidth="1"/>
    <col min="10" max="16384" width="11.5546875" style="14"/>
  </cols>
  <sheetData>
    <row r="1" spans="1:12">
      <c r="A1" s="1" t="s">
        <v>99</v>
      </c>
      <c r="B1" s="41"/>
      <c r="C1" s="41"/>
      <c r="D1" s="41"/>
      <c r="E1" s="41"/>
      <c r="F1" s="41"/>
      <c r="G1" s="41"/>
    </row>
    <row r="2" spans="1:12">
      <c r="A2" s="1" t="s">
        <v>285</v>
      </c>
      <c r="B2" s="41"/>
      <c r="C2" s="41"/>
      <c r="D2" s="41"/>
      <c r="E2" s="41"/>
      <c r="F2" s="41"/>
      <c r="G2" s="41"/>
    </row>
    <row r="3" spans="1:12" ht="72">
      <c r="A3" s="68" t="s">
        <v>25</v>
      </c>
      <c r="B3" s="81" t="s">
        <v>157</v>
      </c>
      <c r="C3" s="81" t="s">
        <v>169</v>
      </c>
      <c r="D3" s="81" t="s">
        <v>170</v>
      </c>
      <c r="E3" s="81" t="s">
        <v>171</v>
      </c>
      <c r="F3" s="81" t="s">
        <v>122</v>
      </c>
      <c r="G3" s="81" t="s">
        <v>123</v>
      </c>
      <c r="I3" s="89"/>
    </row>
    <row r="4" spans="1:12">
      <c r="A4" s="82">
        <v>2002</v>
      </c>
      <c r="B4" s="90">
        <v>120.4</v>
      </c>
      <c r="C4" s="90">
        <v>14.1</v>
      </c>
      <c r="D4" s="90">
        <v>11.781024025763301</v>
      </c>
      <c r="E4" s="90">
        <v>11.797927344105547</v>
      </c>
      <c r="F4" s="90">
        <v>13</v>
      </c>
      <c r="G4" s="83">
        <v>928.58500000000004</v>
      </c>
      <c r="H4" s="33"/>
    </row>
    <row r="5" spans="1:12">
      <c r="A5" s="62">
        <v>2003</v>
      </c>
      <c r="B5" s="72">
        <v>126.2</v>
      </c>
      <c r="C5" s="72">
        <v>14.7</v>
      </c>
      <c r="D5" s="72">
        <v>11.65878482025267</v>
      </c>
      <c r="E5" s="72">
        <v>11.726978650736035</v>
      </c>
      <c r="F5" s="72">
        <v>13.7</v>
      </c>
      <c r="G5" s="71">
        <v>982.19999999999993</v>
      </c>
    </row>
    <row r="6" spans="1:12">
      <c r="A6" s="82">
        <v>2004</v>
      </c>
      <c r="B6" s="90">
        <v>126.7</v>
      </c>
      <c r="C6" s="90">
        <v>14.9</v>
      </c>
      <c r="D6" s="90">
        <v>11.785933376867931</v>
      </c>
      <c r="E6" s="90">
        <v>11.85605748376479</v>
      </c>
      <c r="F6" s="90">
        <v>14</v>
      </c>
      <c r="G6" s="83">
        <v>941.48846153846159</v>
      </c>
      <c r="H6" s="88"/>
    </row>
    <row r="7" spans="1:12">
      <c r="A7" s="62">
        <v>2005</v>
      </c>
      <c r="B7" s="72">
        <v>119.7</v>
      </c>
      <c r="C7" s="72">
        <v>14.1</v>
      </c>
      <c r="D7" s="72">
        <v>11.838846613558433</v>
      </c>
      <c r="E7" s="72">
        <v>11.861352089668323</v>
      </c>
      <c r="F7" s="72">
        <v>13.3</v>
      </c>
      <c r="G7" s="71">
        <v>1022.6714285714288</v>
      </c>
      <c r="H7" s="33"/>
    </row>
    <row r="8" spans="1:12">
      <c r="A8" s="82">
        <v>2006</v>
      </c>
      <c r="B8" s="90">
        <v>118.7</v>
      </c>
      <c r="C8" s="90">
        <v>14</v>
      </c>
      <c r="D8" s="90">
        <v>11.826180956940798</v>
      </c>
      <c r="E8" s="90">
        <v>11.925307481382678</v>
      </c>
      <c r="F8" s="90">
        <v>13.1</v>
      </c>
      <c r="G8" s="83">
        <v>1252.367857142857</v>
      </c>
      <c r="H8" s="33"/>
    </row>
    <row r="9" spans="1:12">
      <c r="A9" s="62">
        <v>2007</v>
      </c>
      <c r="B9" s="72">
        <v>113.8</v>
      </c>
      <c r="C9" s="72">
        <v>13.2</v>
      </c>
      <c r="D9" s="72">
        <v>11.664496222846992</v>
      </c>
      <c r="E9" s="72">
        <v>11.750704064885058</v>
      </c>
      <c r="F9" s="72">
        <v>12.6</v>
      </c>
      <c r="G9" s="71">
        <v>1402.6499999999996</v>
      </c>
      <c r="H9" s="33"/>
    </row>
    <row r="10" spans="1:12">
      <c r="A10" s="82">
        <v>2008</v>
      </c>
      <c r="B10" s="70">
        <v>120.7</v>
      </c>
      <c r="C10" s="70">
        <v>13.9</v>
      </c>
      <c r="D10" s="70">
        <v>11.531920123677313</v>
      </c>
      <c r="E10" s="70">
        <v>11.658048522853139</v>
      </c>
      <c r="F10" s="70">
        <v>13.1</v>
      </c>
      <c r="G10" s="69">
        <v>1624.8848484848488</v>
      </c>
      <c r="H10" s="33"/>
    </row>
    <row r="11" spans="1:12">
      <c r="A11" s="62">
        <v>2009</v>
      </c>
      <c r="B11" s="72">
        <v>120.1</v>
      </c>
      <c r="C11" s="72">
        <v>14.2</v>
      </c>
      <c r="D11" s="72">
        <v>11.921627139321856</v>
      </c>
      <c r="E11" s="72">
        <v>11.936165859760999</v>
      </c>
      <c r="F11" s="72">
        <v>14.6</v>
      </c>
      <c r="G11" s="71">
        <v>1115.5205882352946</v>
      </c>
    </row>
    <row r="12" spans="1:12">
      <c r="A12" s="82">
        <v>2010</v>
      </c>
      <c r="B12" s="91">
        <v>114.5</v>
      </c>
      <c r="C12" s="91">
        <v>12.8</v>
      </c>
      <c r="D12" s="91">
        <v>11.196290386124701</v>
      </c>
      <c r="E12" s="91">
        <v>11.25</v>
      </c>
      <c r="F12" s="91">
        <v>12.4</v>
      </c>
      <c r="G12" s="187">
        <v>1643.9382352941179</v>
      </c>
      <c r="H12" s="33"/>
    </row>
    <row r="13" spans="1:12">
      <c r="A13" s="62">
        <v>2011</v>
      </c>
      <c r="B13" s="72">
        <v>121.5</v>
      </c>
      <c r="C13" s="72">
        <v>13.7</v>
      </c>
      <c r="D13" s="72">
        <v>11.323563522379967</v>
      </c>
      <c r="E13" s="72">
        <v>11.37</v>
      </c>
      <c r="F13" s="72">
        <v>13.9</v>
      </c>
      <c r="G13" s="71">
        <v>1636</v>
      </c>
      <c r="H13" s="181"/>
    </row>
    <row r="14" spans="1:12">
      <c r="A14" s="82">
        <v>2012</v>
      </c>
      <c r="B14" s="188">
        <v>103.9</v>
      </c>
      <c r="C14" s="188">
        <v>12.2</v>
      </c>
      <c r="D14" s="188">
        <v>11.827669728347928</v>
      </c>
      <c r="E14" s="188">
        <v>11.89</v>
      </c>
      <c r="F14" s="188">
        <v>12.8</v>
      </c>
      <c r="G14" s="189">
        <v>1201.6424242424239</v>
      </c>
      <c r="H14" s="2"/>
      <c r="L14" s="2"/>
    </row>
    <row r="15" spans="1:12">
      <c r="A15" s="62">
        <v>2013</v>
      </c>
      <c r="B15" s="72">
        <v>108.8</v>
      </c>
      <c r="C15" s="72">
        <v>12.6</v>
      </c>
      <c r="D15" s="72">
        <v>11.534909528546587</v>
      </c>
      <c r="E15" s="72">
        <v>11.63</v>
      </c>
      <c r="F15" s="72">
        <v>12.4</v>
      </c>
      <c r="G15" s="71">
        <v>1166</v>
      </c>
      <c r="H15" s="181"/>
    </row>
    <row r="16" spans="1:12">
      <c r="A16" s="22"/>
      <c r="B16" s="191"/>
      <c r="C16" s="22"/>
      <c r="D16" s="22"/>
      <c r="E16" s="22"/>
      <c r="F16" s="22"/>
      <c r="G16" s="22"/>
    </row>
    <row r="17" spans="1:8">
      <c r="A17" s="64" t="s">
        <v>37</v>
      </c>
    </row>
    <row r="18" spans="1:8" ht="16.2">
      <c r="A18" s="17" t="s">
        <v>140</v>
      </c>
    </row>
    <row r="19" spans="1:8">
      <c r="A19" s="16" t="s">
        <v>172</v>
      </c>
    </row>
    <row r="21" spans="1:8">
      <c r="A21" s="17"/>
    </row>
    <row r="22" spans="1:8">
      <c r="A22" s="17"/>
      <c r="B22" s="33"/>
      <c r="C22" s="33"/>
      <c r="D22" s="33"/>
      <c r="E22" s="33"/>
      <c r="F22" s="33"/>
      <c r="G22" s="33"/>
      <c r="H22" s="24"/>
    </row>
    <row r="23" spans="1:8">
      <c r="B23" s="33"/>
      <c r="C23" s="33"/>
      <c r="D23" s="33"/>
      <c r="E23" s="33"/>
      <c r="F23" s="33"/>
      <c r="G23" s="33"/>
      <c r="H23" s="24"/>
    </row>
    <row r="24" spans="1:8">
      <c r="B24" s="33"/>
      <c r="C24" s="33"/>
      <c r="D24" s="33"/>
      <c r="E24" s="33"/>
      <c r="F24" s="33"/>
      <c r="G24" s="33"/>
      <c r="H24" s="24"/>
    </row>
    <row r="25" spans="1:8">
      <c r="B25" s="33"/>
      <c r="C25" s="33"/>
      <c r="D25" s="33"/>
      <c r="E25" s="33"/>
      <c r="F25" s="33"/>
      <c r="G25" s="33"/>
      <c r="H25" s="24"/>
    </row>
    <row r="26" spans="1:8">
      <c r="B26" s="33"/>
      <c r="C26" s="33"/>
      <c r="D26" s="33"/>
      <c r="E26" s="33"/>
      <c r="F26" s="33"/>
      <c r="G26" s="33"/>
      <c r="H26" s="24"/>
    </row>
    <row r="27" spans="1:8">
      <c r="B27" s="33"/>
      <c r="C27" s="33"/>
      <c r="D27" s="33"/>
      <c r="E27" s="33"/>
      <c r="F27" s="33"/>
      <c r="G27" s="33"/>
      <c r="H27" s="24"/>
    </row>
    <row r="28" spans="1:8">
      <c r="B28" s="33"/>
      <c r="C28" s="33"/>
      <c r="D28" s="33"/>
      <c r="E28" s="33"/>
      <c r="F28" s="33"/>
      <c r="G28" s="33"/>
      <c r="H28" s="24"/>
    </row>
    <row r="29" spans="1:8">
      <c r="B29" s="33"/>
      <c r="C29" s="33"/>
      <c r="D29" s="33"/>
      <c r="E29" s="33"/>
      <c r="F29" s="33"/>
      <c r="G29" s="33"/>
      <c r="H29" s="24"/>
    </row>
    <row r="30" spans="1:8">
      <c r="B30" s="33"/>
      <c r="C30" s="33"/>
      <c r="D30" s="33"/>
      <c r="E30" s="33"/>
      <c r="F30" s="33"/>
      <c r="G30" s="33"/>
      <c r="H30" s="24"/>
    </row>
    <row r="31" spans="1:8">
      <c r="B31" s="33"/>
      <c r="C31" s="33"/>
      <c r="D31" s="33"/>
      <c r="E31" s="33"/>
      <c r="F31" s="33"/>
      <c r="G31" s="33"/>
      <c r="H31" s="24"/>
    </row>
    <row r="32" spans="1:8">
      <c r="B32" s="33"/>
      <c r="C32" s="33"/>
      <c r="D32" s="33"/>
      <c r="E32" s="33"/>
      <c r="F32" s="33"/>
      <c r="G32" s="33"/>
      <c r="H32" s="24"/>
    </row>
    <row r="33" spans="2:8">
      <c r="B33" s="33"/>
      <c r="C33" s="33"/>
      <c r="D33" s="33"/>
      <c r="E33" s="33"/>
      <c r="F33" s="33"/>
      <c r="G33" s="33"/>
      <c r="H33" s="24"/>
    </row>
    <row r="34" spans="2:8">
      <c r="B34" s="33"/>
      <c r="C34" s="33"/>
      <c r="D34" s="33"/>
      <c r="E34" s="33"/>
      <c r="F34" s="33"/>
      <c r="G34" s="33"/>
      <c r="H34" s="24"/>
    </row>
    <row r="35" spans="2:8">
      <c r="B35" s="33"/>
      <c r="C35" s="33"/>
      <c r="D35" s="33"/>
      <c r="E35" s="33"/>
      <c r="F35" s="33"/>
      <c r="G35" s="33"/>
      <c r="H35" s="24"/>
    </row>
    <row r="36" spans="2:8">
      <c r="B36" s="33"/>
      <c r="C36" s="33"/>
      <c r="D36" s="33"/>
      <c r="E36" s="33"/>
      <c r="F36" s="33"/>
      <c r="G36" s="33"/>
      <c r="H36" s="24"/>
    </row>
    <row r="37" spans="2:8">
      <c r="B37" s="33"/>
      <c r="C37" s="33"/>
      <c r="D37" s="33"/>
      <c r="E37" s="33"/>
      <c r="F37" s="33"/>
      <c r="G37" s="33"/>
      <c r="H37" s="24"/>
    </row>
    <row r="38" spans="2:8">
      <c r="B38" s="33"/>
      <c r="C38" s="33"/>
      <c r="D38" s="33"/>
      <c r="E38" s="33"/>
      <c r="F38" s="33"/>
      <c r="G38" s="33"/>
      <c r="H38" s="24"/>
    </row>
    <row r="39" spans="2:8">
      <c r="B39" s="33"/>
      <c r="C39" s="33"/>
      <c r="D39" s="33"/>
      <c r="E39" s="33"/>
      <c r="F39" s="33"/>
      <c r="G39" s="33"/>
      <c r="H39" s="24"/>
    </row>
    <row r="40" spans="2:8">
      <c r="B40" s="33"/>
      <c r="C40" s="33"/>
      <c r="D40" s="33"/>
      <c r="E40" s="33"/>
      <c r="F40" s="33"/>
      <c r="G40" s="33"/>
      <c r="H40" s="24"/>
    </row>
    <row r="41" spans="2:8">
      <c r="B41" s="33"/>
      <c r="C41" s="33"/>
      <c r="D41" s="33"/>
      <c r="E41" s="33"/>
      <c r="F41" s="33"/>
      <c r="G41" s="33"/>
      <c r="H41" s="24"/>
    </row>
    <row r="42" spans="2:8">
      <c r="B42" s="33"/>
      <c r="C42" s="33"/>
      <c r="D42" s="33"/>
      <c r="E42" s="33"/>
      <c r="F42" s="33"/>
      <c r="G42" s="33"/>
      <c r="H42" s="24"/>
    </row>
    <row r="43" spans="2:8">
      <c r="B43" s="33"/>
      <c r="C43" s="33"/>
      <c r="D43" s="33"/>
      <c r="E43" s="33"/>
      <c r="F43" s="33"/>
      <c r="G43" s="33"/>
      <c r="H43" s="24"/>
    </row>
    <row r="44" spans="2:8">
      <c r="B44" s="33"/>
      <c r="C44" s="33"/>
      <c r="D44" s="33"/>
      <c r="E44" s="33"/>
      <c r="F44" s="33"/>
      <c r="G44" s="33"/>
      <c r="H44" s="24"/>
    </row>
  </sheetData>
  <printOptions horizontalCentered="1"/>
  <pageMargins left="0.39370078740157483" right="0.39370078740157483" top="0.39370078740157483" bottom="0.39370078740157483" header="0" footer="0"/>
  <pageSetup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="90" zoomScaleNormal="90" workbookViewId="0">
      <pane xSplit="1" ySplit="3" topLeftCell="B4" activePane="bottomRight" state="frozen"/>
      <selection activeCell="K12" sqref="K12"/>
      <selection pane="topRight" activeCell="K12" sqref="K12"/>
      <selection pane="bottomLeft" activeCell="K12" sqref="K12"/>
      <selection pane="bottomRight"/>
    </sheetView>
  </sheetViews>
  <sheetFormatPr baseColWidth="10" defaultColWidth="11.5546875" defaultRowHeight="14.4"/>
  <cols>
    <col min="1" max="1" width="35.33203125" style="14" customWidth="1"/>
    <col min="2" max="13" width="10.109375" style="14" customWidth="1"/>
    <col min="14" max="16384" width="11.5546875" style="14"/>
  </cols>
  <sheetData>
    <row r="1" spans="1:13" s="13" customFormat="1">
      <c r="A1" s="76" t="s">
        <v>100</v>
      </c>
      <c r="B1" s="76"/>
      <c r="C1" s="76"/>
      <c r="D1" s="76"/>
      <c r="E1" s="76"/>
      <c r="F1" s="1"/>
      <c r="G1" s="1"/>
      <c r="H1" s="1"/>
      <c r="I1" s="76"/>
      <c r="J1" s="76"/>
      <c r="K1" s="76"/>
      <c r="L1" s="76"/>
    </row>
    <row r="2" spans="1:13" s="13" customFormat="1">
      <c r="A2" s="76" t="s">
        <v>286</v>
      </c>
      <c r="B2" s="76"/>
      <c r="C2" s="76"/>
      <c r="D2" s="76"/>
      <c r="E2" s="76"/>
      <c r="F2" s="1"/>
      <c r="G2" s="1"/>
      <c r="H2" s="1"/>
      <c r="I2" s="76"/>
      <c r="J2" s="76"/>
      <c r="K2" s="76"/>
      <c r="L2" s="76"/>
    </row>
    <row r="3" spans="1:13">
      <c r="A3" s="74"/>
      <c r="B3" s="74">
        <v>2002</v>
      </c>
      <c r="C3" s="74">
        <v>2003</v>
      </c>
      <c r="D3" s="74">
        <v>2004</v>
      </c>
      <c r="E3" s="74">
        <v>2005</v>
      </c>
      <c r="F3" s="74">
        <v>2006</v>
      </c>
      <c r="G3" s="74">
        <v>2007</v>
      </c>
      <c r="H3" s="74">
        <v>2008</v>
      </c>
      <c r="I3" s="74">
        <v>2009</v>
      </c>
      <c r="J3" s="74">
        <v>2010</v>
      </c>
      <c r="K3" s="74">
        <v>2011</v>
      </c>
      <c r="L3" s="74">
        <v>2012</v>
      </c>
      <c r="M3" s="74">
        <v>2013</v>
      </c>
    </row>
    <row r="4" spans="1:13" ht="29.25" customHeight="1">
      <c r="A4" s="164" t="s">
        <v>84</v>
      </c>
      <c r="B4" s="164">
        <v>21.8</v>
      </c>
      <c r="C4" s="165">
        <v>20.473679157691201</v>
      </c>
      <c r="D4" s="165">
        <v>20.969051867401173</v>
      </c>
      <c r="E4" s="165">
        <v>20.796861338804455</v>
      </c>
      <c r="F4" s="165">
        <v>19.518537787663981</v>
      </c>
      <c r="G4" s="165">
        <v>20.623663178586636</v>
      </c>
      <c r="H4" s="165">
        <v>23.867495292928282</v>
      </c>
      <c r="I4" s="163">
        <v>18.200053646020564</v>
      </c>
      <c r="J4" s="163">
        <v>30.696217236259802</v>
      </c>
      <c r="K4" s="163">
        <v>21.689946921607309</v>
      </c>
      <c r="L4" s="163">
        <v>20.480630016765534</v>
      </c>
      <c r="M4" s="163">
        <v>19.081908904472272</v>
      </c>
    </row>
    <row r="5" spans="1:13" ht="33" customHeight="1">
      <c r="A5" s="166" t="s">
        <v>153</v>
      </c>
      <c r="B5" s="166">
        <v>1.1000000000000001</v>
      </c>
      <c r="C5" s="167">
        <v>1.13133172969263</v>
      </c>
      <c r="D5" s="167">
        <v>1.6441644113171443</v>
      </c>
      <c r="E5" s="167">
        <v>1.0281162761043245</v>
      </c>
      <c r="F5" s="167">
        <v>1.1983841862707136</v>
      </c>
      <c r="G5" s="167">
        <v>1.4341304518700839</v>
      </c>
      <c r="H5" s="167">
        <v>1.7335195679808022</v>
      </c>
      <c r="I5" s="166">
        <v>1.0985778545759839</v>
      </c>
      <c r="J5" s="166">
        <v>1.3035678075482533</v>
      </c>
      <c r="K5" s="166">
        <v>1.5960904243840084</v>
      </c>
      <c r="L5" s="166">
        <v>1.568242164414051</v>
      </c>
      <c r="M5" s="166">
        <v>1.2064190213291683</v>
      </c>
    </row>
    <row r="6" spans="1:13" ht="34.5" customHeight="1">
      <c r="A6" s="164" t="s">
        <v>154</v>
      </c>
      <c r="B6" s="164">
        <v>1.54</v>
      </c>
      <c r="C6" s="165">
        <v>2.4789921477639463</v>
      </c>
      <c r="D6" s="165">
        <v>2.4769756520732829</v>
      </c>
      <c r="E6" s="165">
        <v>2.1158395293742092</v>
      </c>
      <c r="F6" s="165">
        <v>2.5323937527262719</v>
      </c>
      <c r="G6" s="165">
        <v>2.8940780642202473</v>
      </c>
      <c r="H6" s="165">
        <v>3.476500906240505</v>
      </c>
      <c r="I6" s="163">
        <v>2.080819814526691</v>
      </c>
      <c r="J6" s="163">
        <v>2.4517214523192066</v>
      </c>
      <c r="K6" s="163">
        <v>3.2496225442945654</v>
      </c>
      <c r="L6" s="163">
        <v>3.5208676040715239</v>
      </c>
      <c r="M6" s="163">
        <v>2.4759122239867337</v>
      </c>
    </row>
    <row r="7" spans="1:13" ht="33" customHeight="1">
      <c r="A7" s="166" t="s">
        <v>155</v>
      </c>
      <c r="B7" s="166">
        <v>0.6</v>
      </c>
      <c r="C7" s="167">
        <v>0.58363339665909875</v>
      </c>
      <c r="D7" s="167">
        <v>0.51942609783678007</v>
      </c>
      <c r="E7" s="167">
        <v>0.39377622988122624</v>
      </c>
      <c r="F7" s="167">
        <v>0.44046468011476309</v>
      </c>
      <c r="G7" s="167">
        <v>0.41164797011900633</v>
      </c>
      <c r="H7" s="167">
        <v>0.53389391108387452</v>
      </c>
      <c r="I7" s="166">
        <v>0.31172399114633303</v>
      </c>
      <c r="J7" s="166">
        <v>0.52426291594770202</v>
      </c>
      <c r="K7" s="166">
        <v>0.63900698254067456</v>
      </c>
      <c r="L7" s="166">
        <v>0.70515253938292055</v>
      </c>
      <c r="M7" s="166">
        <v>0.89915842945301772</v>
      </c>
    </row>
    <row r="8" spans="1:13" ht="29.25" customHeight="1">
      <c r="A8" s="92" t="s">
        <v>168</v>
      </c>
      <c r="B8" s="92">
        <v>556</v>
      </c>
      <c r="C8" s="92">
        <v>970.926923076923</v>
      </c>
      <c r="D8" s="92">
        <v>583.61076923076917</v>
      </c>
      <c r="E8" s="92">
        <v>564.32123076923074</v>
      </c>
      <c r="F8" s="92">
        <v>579.50923076923073</v>
      </c>
      <c r="G8" s="92">
        <v>618.31000000000006</v>
      </c>
      <c r="H8" s="92">
        <v>667.15230769230766</v>
      </c>
      <c r="I8" s="92">
        <v>475.94746153846154</v>
      </c>
      <c r="J8" s="92">
        <v>353.88023076923076</v>
      </c>
      <c r="K8" s="92">
        <v>387.43149999999997</v>
      </c>
      <c r="L8" s="92">
        <v>347.30500000000001</v>
      </c>
      <c r="M8" s="92">
        <v>379.92506807200715</v>
      </c>
    </row>
    <row r="9" spans="1:13" ht="35.25" customHeight="1">
      <c r="A9" s="168" t="s">
        <v>202</v>
      </c>
      <c r="B9" s="168">
        <v>25068.446717615756</v>
      </c>
      <c r="C9" s="168">
        <v>27499.802797596436</v>
      </c>
      <c r="D9" s="168">
        <v>27520.131861810318</v>
      </c>
      <c r="E9" s="168">
        <v>36038.009767428259</v>
      </c>
      <c r="F9" s="168">
        <v>69890.98700110463</v>
      </c>
      <c r="G9" s="168">
        <v>22824.642629556325</v>
      </c>
      <c r="H9" s="168">
        <v>20797.648377849142</v>
      </c>
      <c r="I9" s="168">
        <v>52074.357827939944</v>
      </c>
      <c r="J9" s="168">
        <v>55484.64367355682</v>
      </c>
      <c r="K9" s="168">
        <v>47298.175219171826</v>
      </c>
      <c r="L9" s="168">
        <v>53037.993657432467</v>
      </c>
      <c r="M9" s="168">
        <v>42542</v>
      </c>
    </row>
    <row r="10" spans="1:13" ht="31.5" customHeight="1">
      <c r="A10" s="92" t="s">
        <v>201</v>
      </c>
      <c r="B10" s="92">
        <v>13641.814224583666</v>
      </c>
      <c r="C10" s="92">
        <v>13113.172017093977</v>
      </c>
      <c r="D10" s="92">
        <v>11591.424886405926</v>
      </c>
      <c r="E10" s="92">
        <v>12060.320148256464</v>
      </c>
      <c r="F10" s="92">
        <v>14873.223490980205</v>
      </c>
      <c r="G10" s="92">
        <v>12103.404374265388</v>
      </c>
      <c r="H10" s="92">
        <v>10273.929239999999</v>
      </c>
      <c r="I10" s="92">
        <v>18365.669203555699</v>
      </c>
      <c r="J10" s="92">
        <v>16896.11333557147</v>
      </c>
      <c r="K10" s="92">
        <v>20240.389749114584</v>
      </c>
      <c r="L10" s="92">
        <v>18135.437744375213</v>
      </c>
      <c r="M10" s="92">
        <v>9401.7890000000007</v>
      </c>
    </row>
    <row r="12" spans="1:13">
      <c r="A12" s="14" t="s">
        <v>37</v>
      </c>
    </row>
    <row r="13" spans="1:13" ht="16.2">
      <c r="A13" s="11" t="s">
        <v>198</v>
      </c>
    </row>
    <row r="14" spans="1:13" ht="16.2">
      <c r="A14" s="198" t="s">
        <v>262</v>
      </c>
    </row>
    <row r="15" spans="1:13">
      <c r="A15" s="20" t="s">
        <v>263</v>
      </c>
    </row>
    <row r="16" spans="1:13" ht="16.2">
      <c r="A16" s="14" t="s">
        <v>199</v>
      </c>
    </row>
    <row r="17" spans="1:12">
      <c r="A17" s="11" t="s">
        <v>200</v>
      </c>
    </row>
    <row r="18" spans="1:1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</sheetData>
  <printOptions horizontalCentered="1"/>
  <pageMargins left="0.39370078740157483" right="0.39370078740157483" top="0.39370078740157483" bottom="0.39370078740157483" header="0" footer="0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22</vt:i4>
      </vt:variant>
    </vt:vector>
  </HeadingPairs>
  <TitlesOfParts>
    <vt:vector size="45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'1'!Área_de_impresión</vt:lpstr>
      <vt:lpstr>'10'!Área_de_impresión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'20'!Área_de_impresión</vt:lpstr>
      <vt:lpstr>'21'!Área_de_impresión</vt:lpstr>
      <vt:lpstr>'22'!Área_de_impresión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Indice!Área_de_impresión</vt:lpstr>
    </vt:vector>
  </TitlesOfParts>
  <Company>asocaña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Jairo Osorio</dc:creator>
  <cp:lastModifiedBy>Claudia Lucia Chavez</cp:lastModifiedBy>
  <cp:lastPrinted>2013-03-21T15:44:51Z</cp:lastPrinted>
  <dcterms:created xsi:type="dcterms:W3CDTF">2008-03-25T20:09:45Z</dcterms:created>
  <dcterms:modified xsi:type="dcterms:W3CDTF">2014-04-02T18:11:30Z</dcterms:modified>
</cp:coreProperties>
</file>